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hofs\Regulatory Reporting\RapBNR\solvabilitate comun\BASEL III\Pillar 3\2022\Q4\Tabele XSL\"/>
    </mc:Choice>
  </mc:AlternateContent>
  <bookViews>
    <workbookView xWindow="-12" yWindow="-12" windowWidth="20520" windowHeight="6960" tabRatio="897"/>
  </bookViews>
  <sheets>
    <sheet name="Content" sheetId="86" r:id="rId1"/>
    <sheet name="EU LI1" sheetId="92" r:id="rId2"/>
    <sheet name="EU LI2" sheetId="93" r:id="rId3"/>
    <sheet name="EU LI3" sheetId="94" r:id="rId4"/>
    <sheet name="PV1" sheetId="87" r:id="rId5"/>
    <sheet name="Cap. Instr. - Characteristics" sheetId="85" r:id="rId6"/>
    <sheet name="Terms and conditions" sheetId="78" r:id="rId7"/>
    <sheet name="Own Funds structure" sheetId="83" r:id="rId8"/>
    <sheet name="Reconciliation Own Funds" sheetId="84" r:id="rId9"/>
    <sheet name="KM1" sheetId="68" r:id="rId10"/>
    <sheet name="EU OV1" sheetId="4" r:id="rId11"/>
    <sheet name="Capital buffers" sheetId="70" r:id="rId12"/>
    <sheet name="CCYB" sheetId="123" r:id="rId13"/>
    <sheet name="EU CQ1" sheetId="95" r:id="rId14"/>
    <sheet name="EU CQ3" sheetId="97" r:id="rId15"/>
    <sheet name="EU CQ4" sheetId="98" r:id="rId16"/>
    <sheet name="EU CQ5" sheetId="24" r:id="rId17"/>
    <sheet name="EU CQ7" sheetId="129" r:id="rId18"/>
    <sheet name="Template 1 Covid" sheetId="119" r:id="rId19"/>
    <sheet name="Template 2 Covid" sheetId="120" r:id="rId20"/>
    <sheet name="Template 3 Covid" sheetId="121" r:id="rId21"/>
    <sheet name="Macroeconomic indicators" sheetId="124" r:id="rId22"/>
    <sheet name="IRB Approach" sheetId="125" r:id="rId23"/>
    <sheet name="EU CR1" sheetId="12" r:id="rId24"/>
    <sheet name="EU CR3" sheetId="20" r:id="rId25"/>
    <sheet name="EU CR4" sheetId="22" r:id="rId26"/>
    <sheet name="EU CR5" sheetId="131" r:id="rId27"/>
    <sheet name="EU CR6" sheetId="132" r:id="rId28"/>
    <sheet name="EU CR8" sheetId="28" r:id="rId29"/>
    <sheet name="EU CR9" sheetId="91" r:id="rId30"/>
    <sheet name="EU CR 10" sheetId="5" r:id="rId31"/>
    <sheet name="CRM-SA" sheetId="112" r:id="rId32"/>
    <sheet name="CRM-IRB" sheetId="113" r:id="rId33"/>
    <sheet name="Garantees RON" sheetId="114" r:id="rId34"/>
    <sheet name="Collaterals RON" sheetId="115" r:id="rId35"/>
    <sheet name="EU CCR1" sheetId="30" r:id="rId36"/>
    <sheet name="EU CCR2" sheetId="31" r:id="rId37"/>
    <sheet name="EU CCR3" sheetId="33" r:id="rId38"/>
    <sheet name="EU CCR4" sheetId="34" r:id="rId39"/>
    <sheet name="EU CCR5" sheetId="37" r:id="rId40"/>
    <sheet name="EU CCR7" sheetId="35" r:id="rId41"/>
    <sheet name="VaR Indicators" sheetId="126" r:id="rId42"/>
    <sheet name="RAF" sheetId="117" r:id="rId43"/>
    <sheet name="VaR IRRBB" sheetId="118" r:id="rId44"/>
    <sheet name="IRRBB1" sheetId="88" r:id="rId45"/>
    <sheet name="EU MR1" sheetId="39" r:id="rId46"/>
    <sheet name="Operational risk" sheetId="89" r:id="rId47"/>
    <sheet name="LRSum" sheetId="56" r:id="rId48"/>
    <sheet name="LRcom" sheetId="57" r:id="rId49"/>
    <sheet name="LR SPL" sheetId="73" r:id="rId50"/>
    <sheet name="Monitoring" sheetId="122" r:id="rId51"/>
    <sheet name="LIQ1" sheetId="59" r:id="rId52"/>
    <sheet name="LIQ2" sheetId="60" r:id="rId53"/>
    <sheet name="Asset encumbrance" sheetId="99" r:id="rId54"/>
    <sheet name="Equity Exposures" sheetId="127" r:id="rId55"/>
    <sheet name="Remuneration 1" sheetId="100" r:id="rId56"/>
    <sheet name="Remuneration 2" sheetId="101" r:id="rId57"/>
    <sheet name="Art 16 Reg BNR 5_2013" sheetId="90" r:id="rId58"/>
  </sheets>
  <externalReferences>
    <externalReference r:id="rId59"/>
    <externalReference r:id="rId60"/>
  </externalReferences>
  <definedNames>
    <definedName name="_xlnm._FilterDatabase" localSheetId="7" hidden="1">'Own Funds structure'!#REF!</definedName>
    <definedName name="_Toc38398098" localSheetId="0">Content!#REF!</definedName>
    <definedName name="_Toc443403931" localSheetId="46">'Operational risk'!$C$12</definedName>
    <definedName name="A_1.1_cons">'[1]Parte B - 1.1'!#REF!</definedName>
    <definedName name="A_1.1_consGIULI" localSheetId="26">#REF!</definedName>
    <definedName name="A_1.1_consGIULI" localSheetId="27">#REF!</definedName>
    <definedName name="A_1.1_consGIULI">#REF!</definedName>
    <definedName name="A_1.1_ind" localSheetId="27">'[1]Parte B - 1.1'!#REF!</definedName>
    <definedName name="A_1.1_ind">'[1]Parte B - 1.1'!#REF!</definedName>
    <definedName name="DP_86758" localSheetId="26">'[2]LR SPL'!#REF!</definedName>
    <definedName name="DP_86758" localSheetId="27">'[2]LR SPL'!#REF!</definedName>
    <definedName name="DP_86758">'LR SPL'!#REF!</definedName>
    <definedName name="GIULIANO1.1" localSheetId="26">#REF!</definedName>
    <definedName name="GIULIANO1.1" localSheetId="27">#REF!</definedName>
    <definedName name="GIULIANO1.1">#REF!</definedName>
    <definedName name="IND_A" localSheetId="26">#REF!</definedName>
    <definedName name="IND_A" localSheetId="27">#REF!</definedName>
    <definedName name="IND_A">#REF!</definedName>
    <definedName name="IND_S" localSheetId="26">#REF!</definedName>
    <definedName name="IND_S" localSheetId="27">#REF!</definedName>
    <definedName name="IND_S">#REF!</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_xlnm.Print_Area" localSheetId="0">Content!$B$2:$E$49</definedName>
    <definedName name="_xlnm.Print_Titles" localSheetId="0">Content!$5:$5</definedName>
    <definedName name="Template_1" localSheetId="27">#REF!</definedName>
    <definedName name="Template_1">#REF!</definedName>
    <definedName name="Z_1DB48480_6711_40FB_9C4F_EB173E700CA0_.wvu.PrintArea" localSheetId="20" hidden="1">'Template 3 Covid'!$C$1:$H$14</definedName>
  </definedNames>
  <calcPr calcId="162913"/>
</workbook>
</file>

<file path=xl/calcChain.xml><?xml version="1.0" encoding="utf-8"?>
<calcChain xmlns="http://schemas.openxmlformats.org/spreadsheetml/2006/main">
  <c r="B8" i="87" l="1"/>
  <c r="B9" i="87" s="1"/>
  <c r="B10" i="87" s="1"/>
  <c r="B11" i="87" s="1"/>
  <c r="B12" i="87" s="1"/>
  <c r="B13" i="87" s="1"/>
  <c r="B14" i="87" s="1"/>
  <c r="B15" i="87" s="1"/>
  <c r="B16" i="87" s="1"/>
  <c r="B17" i="87" s="1"/>
  <c r="B18" i="87" s="1"/>
</calcChain>
</file>

<file path=xl/sharedStrings.xml><?xml version="1.0" encoding="utf-8"?>
<sst xmlns="http://schemas.openxmlformats.org/spreadsheetml/2006/main" count="4809" uniqueCount="1613">
  <si>
    <t>RWA</t>
  </si>
  <si>
    <t>Total</t>
  </si>
  <si>
    <t>-</t>
  </si>
  <si>
    <t>010</t>
  </si>
  <si>
    <t>030</t>
  </si>
  <si>
    <t>Subtotal</t>
  </si>
  <si>
    <t>EEPE</t>
  </si>
  <si>
    <t>EU4</t>
  </si>
  <si>
    <t>9a</t>
  </si>
  <si>
    <t>9b</t>
  </si>
  <si>
    <t xml:space="preserve"> </t>
  </si>
  <si>
    <t>20a</t>
  </si>
  <si>
    <t>20b</t>
  </si>
  <si>
    <t>UniCredit SPA</t>
  </si>
  <si>
    <t>n/a</t>
  </si>
  <si>
    <t>EUR</t>
  </si>
  <si>
    <t>4.5%+3M EURIBOR</t>
  </si>
  <si>
    <t>3.88%+3M EURIBOR</t>
  </si>
  <si>
    <t>UniCredit Bank Romania</t>
  </si>
  <si>
    <t>RON</t>
  </si>
  <si>
    <t>Item</t>
  </si>
  <si>
    <t>KM1</t>
  </si>
  <si>
    <t>LIQ1</t>
  </si>
  <si>
    <t>LIQ2</t>
  </si>
  <si>
    <t>Fonduri Proprii de nivel I de baza (CET1)</t>
  </si>
  <si>
    <t>Fonduri Proprii de nivel 1</t>
  </si>
  <si>
    <t>2a</t>
  </si>
  <si>
    <t>Total Fonduri Proprii</t>
  </si>
  <si>
    <t>Total active ponderate la risc (RWA)</t>
  </si>
  <si>
    <t>KM1'!A1</t>
  </si>
  <si>
    <t>Capital:</t>
  </si>
  <si>
    <t>Total ASF</t>
  </si>
  <si>
    <t>Total RSF</t>
  </si>
  <si>
    <t>LIQ1'!A1</t>
  </si>
  <si>
    <t>LIQ2'!A1</t>
  </si>
  <si>
    <t>LR SPL</t>
  </si>
  <si>
    <t>LR SPL'!A1</t>
  </si>
  <si>
    <t>EU-1</t>
  </si>
  <si>
    <t>EU-2</t>
  </si>
  <si>
    <t>EU-3</t>
  </si>
  <si>
    <t>EU-4</t>
  </si>
  <si>
    <t>EU-5</t>
  </si>
  <si>
    <t>EU-6</t>
  </si>
  <si>
    <t>EU-7</t>
  </si>
  <si>
    <t>EU-8</t>
  </si>
  <si>
    <t>EU-9</t>
  </si>
  <si>
    <t>EU-10</t>
  </si>
  <si>
    <t>EU-11</t>
  </si>
  <si>
    <t>EU-12</t>
  </si>
  <si>
    <t>Individual</t>
  </si>
  <si>
    <t>LRSum</t>
  </si>
  <si>
    <t>LRCom</t>
  </si>
  <si>
    <t>LRSum!A1</t>
  </si>
  <si>
    <t>LRcom!A1</t>
  </si>
  <si>
    <t>Other adjustments</t>
  </si>
  <si>
    <t xml:space="preserve"> Summary comparison of accounting assets vs leverage ratio exposure measure</t>
  </si>
  <si>
    <t>Composition of regulatory capital</t>
  </si>
  <si>
    <t>Reference Annex IV</t>
  </si>
  <si>
    <t>Group</t>
  </si>
  <si>
    <t>Bank</t>
  </si>
  <si>
    <t>Reference for reconciliation with balance sheet</t>
  </si>
  <si>
    <t>Capital instruments and the related share premium accounts</t>
  </si>
  <si>
    <t>Retained earnings</t>
  </si>
  <si>
    <t>Common Equity Tier 1 (CET1) capital before regulatory adjustments</t>
  </si>
  <si>
    <t>Total regulatory adjustments to Common Equity Tier 1 (CET1)</t>
  </si>
  <si>
    <t>Additional Tier 1 (AT1) capital: instruments</t>
  </si>
  <si>
    <t>Additional Tier 1 (AT1) capital before regulatory adjustments</t>
  </si>
  <si>
    <t>Additional Tier 1 (AT1) capital: regulatory adjustments</t>
  </si>
  <si>
    <t>Total regulatory adjustments to Additional Tier 1 (AT1) capital</t>
  </si>
  <si>
    <t>Additional Tier 1 (AT1) capital</t>
  </si>
  <si>
    <t>Tier 1 capital (T1 = CET1 + AT1)</t>
  </si>
  <si>
    <t>Tier 2 (T2) capital: regulatory adjustments</t>
  </si>
  <si>
    <t>Tier 2 (T2) capital</t>
  </si>
  <si>
    <t>Total capital (TC = T1 + T2)</t>
  </si>
  <si>
    <t>of which: capital conservation buffer requirement</t>
  </si>
  <si>
    <t>of which: systemic risk buffer requirement</t>
  </si>
  <si>
    <t>c+d</t>
  </si>
  <si>
    <t>c</t>
  </si>
  <si>
    <t>a</t>
  </si>
  <si>
    <t>b</t>
  </si>
  <si>
    <t>d</t>
  </si>
  <si>
    <t>e</t>
  </si>
  <si>
    <t>f</t>
  </si>
  <si>
    <t>g</t>
  </si>
  <si>
    <t>h</t>
  </si>
  <si>
    <t>i</t>
  </si>
  <si>
    <t>Reconciliation of regulatory capital to Financial Statements</t>
  </si>
  <si>
    <t>Reference</t>
  </si>
  <si>
    <t>Assets</t>
  </si>
  <si>
    <t>Financial assets at fair value through profit or loss</t>
  </si>
  <si>
    <t>Derivatives assets designated as hedging instruments</t>
  </si>
  <si>
    <t>Loans and advances to customers at amortized cost</t>
  </si>
  <si>
    <t>Loans and advances to banks at amortized cost</t>
  </si>
  <si>
    <t>Financial assets at fair value through other comprehensive income</t>
  </si>
  <si>
    <t>Intangible assets</t>
  </si>
  <si>
    <t>Current tax assets</t>
  </si>
  <si>
    <t>Deferred tax assets</t>
  </si>
  <si>
    <t>Other assets</t>
  </si>
  <si>
    <t>Total assets</t>
  </si>
  <si>
    <t>Liabilities</t>
  </si>
  <si>
    <t>Financial liabilities at fair value through profit or loss</t>
  </si>
  <si>
    <t>Derivatives liabilities designated as hedging instruments</t>
  </si>
  <si>
    <t>Deposits from banks</t>
  </si>
  <si>
    <t>Loans from banks and other financial institutions at amortized cost</t>
  </si>
  <si>
    <t>Debt securities issued</t>
  </si>
  <si>
    <t>Subordinated liabilities</t>
  </si>
  <si>
    <t>Other financial liabilities at amortized cost</t>
  </si>
  <si>
    <t>Current tax liabilities</t>
  </si>
  <si>
    <t>Deferred tax liabilities</t>
  </si>
  <si>
    <t>Provisions</t>
  </si>
  <si>
    <t>Total liabilities</t>
  </si>
  <si>
    <t>Share capital</t>
  </si>
  <si>
    <t>Share premium</t>
  </si>
  <si>
    <t>Reserve on financial assets at fair value through other comprehensive income</t>
  </si>
  <si>
    <t>Other reserves</t>
  </si>
  <si>
    <t xml:space="preserve">  of which: Dividends</t>
  </si>
  <si>
    <t>Non-controlling interest</t>
  </si>
  <si>
    <t>Total liabilities and equity</t>
  </si>
  <si>
    <t xml:space="preserve">Main features of regulatory capital instruments </t>
  </si>
  <si>
    <t>Capital Instruments Level 1</t>
  </si>
  <si>
    <t>Issuer</t>
  </si>
  <si>
    <t>Unique identifier (eg CUSIP, ISIN or Bloomberg identifier for private placement)</t>
  </si>
  <si>
    <t>Governing law(s) of the instrument</t>
  </si>
  <si>
    <t>Regulatory treatment</t>
  </si>
  <si>
    <t>Transitional CRR rules</t>
  </si>
  <si>
    <t>Post-transitional CRR rules</t>
  </si>
  <si>
    <t>Eligible at solo/(sub-)consolidated/ solo&amp;(sub-)consolidated</t>
  </si>
  <si>
    <t>Instrument type (types to be specified by each jurisdiction)</t>
  </si>
  <si>
    <t>Amount recognised in regulatory capital (in RON thousands)</t>
  </si>
  <si>
    <t>Currency of issue</t>
  </si>
  <si>
    <t>Nominal amount of instrument  - in currency of issue</t>
  </si>
  <si>
    <t>Accounting classification</t>
  </si>
  <si>
    <t>Perpetual or dated</t>
  </si>
  <si>
    <t xml:space="preserve">Original maturity date </t>
  </si>
  <si>
    <t>Issuer call subject to prior supervisory approval</t>
  </si>
  <si>
    <t>Optional call date, contingent call dates and redemption amount (s. 9b)</t>
  </si>
  <si>
    <t>Subsequent call dates, if applicable</t>
  </si>
  <si>
    <t>Coupons / dividends</t>
  </si>
  <si>
    <t>Fixed or floating dividend/coupon</t>
  </si>
  <si>
    <t>Coupon rate and any related index</t>
  </si>
  <si>
    <t>Existence of a dividend stopper</t>
  </si>
  <si>
    <t>Fully discretionary, partially discretionary or mandatory (in terms of timing)</t>
  </si>
  <si>
    <t>Fully discretionary, partially discretionary or mandatory (in terms of amount)</t>
  </si>
  <si>
    <t>Existence of step up or other incentive to redeem</t>
  </si>
  <si>
    <t>Noncumulative or cumulative</t>
  </si>
  <si>
    <t>Convertible or 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</si>
  <si>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</si>
  <si>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</si>
  <si>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</si>
  <si>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</si>
  <si>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</si>
  <si>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</si>
  <si>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features</t>
  </si>
  <si>
    <t>If write-down, write-down trigger(s)</t>
  </si>
  <si>
    <t>If write-down, full or partial</t>
  </si>
  <si>
    <t>If write-down, permanent or temporary</t>
  </si>
  <si>
    <t>If temporary write-down, description of write-up mechanism</t>
  </si>
  <si>
    <t>Position in subordination hierarchy in liquidation (specify instrument type immediately senior to instrument)</t>
  </si>
  <si>
    <t>Non-compliant transitioned features</t>
  </si>
  <si>
    <t>If yes, specify non-compliant features</t>
  </si>
  <si>
    <t>CET1</t>
  </si>
  <si>
    <t>solo and consolidated</t>
  </si>
  <si>
    <t>ordinary shares</t>
  </si>
  <si>
    <t>shareholder's equity</t>
  </si>
  <si>
    <t xml:space="preserve">perpetual </t>
  </si>
  <si>
    <t>no maturity</t>
  </si>
  <si>
    <t>no</t>
  </si>
  <si>
    <t>floating</t>
  </si>
  <si>
    <t>discretionary</t>
  </si>
  <si>
    <t>non-cumulative</t>
  </si>
  <si>
    <t xml:space="preserve">subordinated </t>
  </si>
  <si>
    <t>Tier 2 - Capital Instruments features</t>
  </si>
  <si>
    <t>Issue price</t>
  </si>
  <si>
    <t>Redemption price - in currency of issue</t>
  </si>
  <si>
    <t>Original date of issuance</t>
  </si>
  <si>
    <t>Tier 2</t>
  </si>
  <si>
    <t>subordinated loan</t>
  </si>
  <si>
    <t xml:space="preserve">KM1: Key metrics </t>
  </si>
  <si>
    <t>Available capital (amounts)</t>
  </si>
  <si>
    <t>Risk-weighted assets (amounts)</t>
  </si>
  <si>
    <t>Common Equity Tier 1 ratio (%)</t>
  </si>
  <si>
    <t>Tier 1 ratio (%)</t>
  </si>
  <si>
    <t>Total capital ratio (%)</t>
  </si>
  <si>
    <t>Liquidity Coverage Ratio</t>
  </si>
  <si>
    <t>Net Stable Funding Ratio</t>
  </si>
  <si>
    <t>Total available stable funding</t>
  </si>
  <si>
    <t>Total required stable funding</t>
  </si>
  <si>
    <t>NSFR ratio (%)</t>
  </si>
  <si>
    <t>The contractual terms and conditions of the Level 2 Own Funds –Subordinated Loans</t>
  </si>
  <si>
    <t>No. cr.</t>
  </si>
  <si>
    <t>Counterparty</t>
  </si>
  <si>
    <t>Currency</t>
  </si>
  <si>
    <t>Starting date</t>
  </si>
  <si>
    <t>Maturity Date</t>
  </si>
  <si>
    <t>Update interest frequency</t>
  </si>
  <si>
    <t>Clauses</t>
  </si>
  <si>
    <t>Payments</t>
  </si>
  <si>
    <t>one</t>
  </si>
  <si>
    <t>EU OV1 – Overview of RWAs</t>
  </si>
  <si>
    <t>Capital Requirements</t>
  </si>
  <si>
    <t>Settlement risk</t>
  </si>
  <si>
    <t>Market risk</t>
  </si>
  <si>
    <t>Of which IMA</t>
  </si>
  <si>
    <t>Large exposures</t>
  </si>
  <si>
    <t>Operational risk</t>
  </si>
  <si>
    <t>EU CR8 – RWA flow statements of credit risk exposures under the IRB approach</t>
  </si>
  <si>
    <t>Capital requirements</t>
  </si>
  <si>
    <t>Asset size</t>
  </si>
  <si>
    <t>Asset quality</t>
  </si>
  <si>
    <t>Model updates</t>
  </si>
  <si>
    <t>Methodology and policy</t>
  </si>
  <si>
    <t>Acquisitions and disposals</t>
  </si>
  <si>
    <t>Foreign exchange movements</t>
  </si>
  <si>
    <t>Other</t>
  </si>
  <si>
    <t>EU CR10 – IRB (specialised lending and equities)</t>
  </si>
  <si>
    <t>Specialised lending</t>
  </si>
  <si>
    <t>Regulatory categories</t>
  </si>
  <si>
    <t>On- balance- sheet amount</t>
  </si>
  <si>
    <t>Off-balance- sheet amount</t>
  </si>
  <si>
    <t>Risk weight</t>
  </si>
  <si>
    <t>Exposure amount</t>
  </si>
  <si>
    <t>RWAs</t>
  </si>
  <si>
    <t>Expected losses</t>
  </si>
  <si>
    <t>Category 1</t>
  </si>
  <si>
    <t>Category 2</t>
  </si>
  <si>
    <t>Category 3</t>
  </si>
  <si>
    <t>Category 4</t>
  </si>
  <si>
    <t>Category 5</t>
  </si>
  <si>
    <t>Remaining maturity</t>
  </si>
  <si>
    <t>Less than 2.5 years</t>
  </si>
  <si>
    <t>Equal to or more than 2.5 years</t>
  </si>
  <si>
    <t>Equities under the simple risk-weighted approach</t>
  </si>
  <si>
    <t>Private equity exposures</t>
  </si>
  <si>
    <t>Exchange-traded equity exposures</t>
  </si>
  <si>
    <t>Other equity exposures</t>
  </si>
  <si>
    <t>EU CCR7 – RWA flow statements of CCR exposures under the IMM</t>
  </si>
  <si>
    <t>RWA amounts</t>
  </si>
  <si>
    <t>Credit quality of counterparties</t>
  </si>
  <si>
    <t>Model updates (IMM only)</t>
  </si>
  <si>
    <t>Methodology and policy (IMM only)</t>
  </si>
  <si>
    <t>In RON thousands</t>
  </si>
  <si>
    <t>Type</t>
  </si>
  <si>
    <t>Collateral used in derivative transactions</t>
  </si>
  <si>
    <t>Collateral used in SFTs</t>
  </si>
  <si>
    <t>Fair value of collateral received</t>
  </si>
  <si>
    <t>Fair value of posted collateral</t>
  </si>
  <si>
    <t>Segregated</t>
  </si>
  <si>
    <t>Unsegregated</t>
  </si>
  <si>
    <t>EU CCR1 – Analysis of CCR exposure by approach</t>
  </si>
  <si>
    <t>EU CCR2 – CVA capital charge</t>
  </si>
  <si>
    <t>Exposure value</t>
  </si>
  <si>
    <t>Total portfolios subject to the advanced method</t>
  </si>
  <si>
    <t>(i) VaR component (including the 3× multiplier)</t>
  </si>
  <si>
    <t>(ii) SVaR component (including the 3× multiplier)</t>
  </si>
  <si>
    <t>All portfolios subject to the standardised method</t>
  </si>
  <si>
    <t>Based on the original exposure method</t>
  </si>
  <si>
    <t>Total subject to the CVA capital charge</t>
  </si>
  <si>
    <t>EU CCR3 – Standardised approach – CCR exposures by regulatory portfolio and risk</t>
  </si>
  <si>
    <t>Of which unrated</t>
  </si>
  <si>
    <t>Exposure classes</t>
  </si>
  <si>
    <t>Central governments or central banks</t>
  </si>
  <si>
    <t>Regional government or local authorities</t>
  </si>
  <si>
    <t>Public sector entities</t>
  </si>
  <si>
    <t>Multilateral development banks</t>
  </si>
  <si>
    <t>International organisations</t>
  </si>
  <si>
    <t>Institutions</t>
  </si>
  <si>
    <t>Corporates</t>
  </si>
  <si>
    <t>Retail</t>
  </si>
  <si>
    <t>Institutions and corporates with a short-term credit assessment</t>
  </si>
  <si>
    <t>Other items</t>
  </si>
  <si>
    <t>Equity</t>
  </si>
  <si>
    <t>Exposures in default</t>
  </si>
  <si>
    <t>Covered bonds</t>
  </si>
  <si>
    <t>Equity exposures</t>
  </si>
  <si>
    <t>Other exposures</t>
  </si>
  <si>
    <t>Agriculture, forestry and fishing</t>
  </si>
  <si>
    <t>Mining and quarrying</t>
  </si>
  <si>
    <t>Manufacturing</t>
  </si>
  <si>
    <t>Electricity, gas, steam and air conditioning supply</t>
  </si>
  <si>
    <t>Water supply</t>
  </si>
  <si>
    <t>Construction</t>
  </si>
  <si>
    <t>Wholesale and retail trade</t>
  </si>
  <si>
    <t>Transport and storage</t>
  </si>
  <si>
    <t>Accommodation and food service activities</t>
  </si>
  <si>
    <t>Information and communication</t>
  </si>
  <si>
    <t>Professional, scientific and technical activities</t>
  </si>
  <si>
    <t>Human health services and social work activities</t>
  </si>
  <si>
    <t>Arts, entertainment and recreation</t>
  </si>
  <si>
    <t>Other services</t>
  </si>
  <si>
    <t>Households</t>
  </si>
  <si>
    <t>Capital buffers</t>
  </si>
  <si>
    <t>Capital requirements - Pillar I</t>
  </si>
  <si>
    <t>Capital conservation buffer</t>
  </si>
  <si>
    <t xml:space="preserve">Countercyclical capital buffer </t>
  </si>
  <si>
    <t xml:space="preserve">O-SII buffer </t>
  </si>
  <si>
    <t>Systemic risk buffer</t>
  </si>
  <si>
    <t>Combined buffer requirement</t>
  </si>
  <si>
    <t>Solvency ratio - minimum requirements including Pillar I &amp; II buffers</t>
  </si>
  <si>
    <t>NBR Supervisory Report - SREP</t>
  </si>
  <si>
    <t>- individual level</t>
  </si>
  <si>
    <t>CET 1 ratio</t>
  </si>
  <si>
    <t>Tier 1 ratio</t>
  </si>
  <si>
    <t>Total capital ratio</t>
  </si>
  <si>
    <t>Austria</t>
  </si>
  <si>
    <t>Australia</t>
  </si>
  <si>
    <t>Belgium</t>
  </si>
  <si>
    <t>Bulgaria</t>
  </si>
  <si>
    <t>Canada</t>
  </si>
  <si>
    <t>Switzerland</t>
  </si>
  <si>
    <t>Cyprus</t>
  </si>
  <si>
    <t>Germany</t>
  </si>
  <si>
    <t>Spain</t>
  </si>
  <si>
    <t>France</t>
  </si>
  <si>
    <t>Greece</t>
  </si>
  <si>
    <t>Hungary</t>
  </si>
  <si>
    <t>Ireland</t>
  </si>
  <si>
    <t>Israel</t>
  </si>
  <si>
    <t>Italy</t>
  </si>
  <si>
    <t>Poland</t>
  </si>
  <si>
    <t>Romania</t>
  </si>
  <si>
    <t>Russian Federation</t>
  </si>
  <si>
    <t>Sweden</t>
  </si>
  <si>
    <t>Slovenia</t>
  </si>
  <si>
    <t>Slovakia</t>
  </si>
  <si>
    <t>Turkey</t>
  </si>
  <si>
    <t>&gt; 1 year</t>
  </si>
  <si>
    <t>Debt securities</t>
  </si>
  <si>
    <t>Instruments</t>
  </si>
  <si>
    <t>Off-balance-sheet exposures</t>
  </si>
  <si>
    <t>Risk Weight</t>
  </si>
  <si>
    <t>Exposures in default</t>
  </si>
  <si>
    <t>LRSum: Comparison between accounting assets and exposure for Leverage Effect calculation</t>
  </si>
  <si>
    <t>Adjusted effective notional amount of written credit derivatives</t>
  </si>
  <si>
    <t>(Adjusted effective notional offsets and add-on deductions for written credit derivatives)</t>
  </si>
  <si>
    <t>(Netted amounts of cash payables and cash receivables of gross SFT assets)</t>
  </si>
  <si>
    <t>Agent transaction exposures</t>
  </si>
  <si>
    <t>(Adjustments for conversion to credit equivalent amounts)</t>
  </si>
  <si>
    <t>Tier 1 capital</t>
  </si>
  <si>
    <t>LRSpl: Split-up of on balance sheet exposures (excluding derivatives, SFTs and exempted exposures)</t>
  </si>
  <si>
    <t>Items</t>
  </si>
  <si>
    <t>CRR leverage ratio exposures</t>
  </si>
  <si>
    <t>Total on-balance sheet exposures (excluding derivatives, SFTs, and exempted exposures), of which:</t>
  </si>
  <si>
    <t>Trading book exposures</t>
  </si>
  <si>
    <t>Banking book exposures, of which:</t>
  </si>
  <si>
    <t>Covered bonds</t>
  </si>
  <si>
    <t>Exposures treated as sovereigns</t>
  </si>
  <si>
    <t>Exposures to regional governments, MDB, international organisations and PSE not treated as sovereigns</t>
  </si>
  <si>
    <t>Secured by mortgages of immovable properties</t>
  </si>
  <si>
    <t>Retail exposures</t>
  </si>
  <si>
    <t>Corporate</t>
  </si>
  <si>
    <t>Other exposures (eg equity, securitisations, and other non-credit obligation assets)</t>
  </si>
  <si>
    <t>EU CR6 – IRB approach – Credit risk exposures by exposure class and PD range</t>
  </si>
  <si>
    <t>Original on-balance- sheet gross exposures</t>
  </si>
  <si>
    <t>Off- balance- sheet exposures pre-CCF</t>
  </si>
  <si>
    <t>Average CCF</t>
  </si>
  <si>
    <t>EAD post CRM and post CCF</t>
  </si>
  <si>
    <t>Average PD</t>
  </si>
  <si>
    <t>Number of obligors</t>
  </si>
  <si>
    <t>Average LGD</t>
  </si>
  <si>
    <t>Average maturity</t>
  </si>
  <si>
    <t>RWA density</t>
  </si>
  <si>
    <t>EL</t>
  </si>
  <si>
    <t>Total (all portfolio)</t>
  </si>
  <si>
    <t>0.00 to &lt;0.15</t>
  </si>
  <si>
    <t>0.15 to &lt;0.25</t>
  </si>
  <si>
    <t>0.25 to &lt;0.50</t>
  </si>
  <si>
    <t>0.50 to &lt;0.75</t>
  </si>
  <si>
    <t>0.75 to &lt;2.50</t>
  </si>
  <si>
    <t>2.50 to &lt;10.00</t>
  </si>
  <si>
    <t>10.00 to &lt;100.00</t>
  </si>
  <si>
    <t>100.00 (Default)</t>
  </si>
  <si>
    <t>PD Scale</t>
  </si>
  <si>
    <t>PD scale</t>
  </si>
  <si>
    <t>EAD post CRM</t>
  </si>
  <si>
    <t>RWA density</t>
  </si>
  <si>
    <t>EU CCR4 – IRB approach – CCR exposures by portfolio and PD scale</t>
  </si>
  <si>
    <t>EU CR3 – CRM techniques – Overview</t>
  </si>
  <si>
    <t>Total loans</t>
  </si>
  <si>
    <t>Total debt securities</t>
  </si>
  <si>
    <t>Total exposures</t>
  </si>
  <si>
    <t>EU CR4 – Standardised approach – Credit risk exposure and CRM effects</t>
  </si>
  <si>
    <t>Exposures before CCF and CRM</t>
  </si>
  <si>
    <t>Exposures post CCF and CRM</t>
  </si>
  <si>
    <t>Exposure classes</t>
  </si>
  <si>
    <t>RWAs and RWA density</t>
  </si>
  <si>
    <t>On-balance-sheet amount</t>
  </si>
  <si>
    <t>Off-balance-sheet amount</t>
  </si>
  <si>
    <t>Regional government or local authorities</t>
  </si>
  <si>
    <t>Multilateral development banks</t>
  </si>
  <si>
    <t>Secured by mortgages on immovable property</t>
  </si>
  <si>
    <t>Exposures associated with particularly high risk</t>
  </si>
  <si>
    <t>Institutions and corporates with a short-term credit assessment</t>
  </si>
  <si>
    <t>Collective investment undertakings</t>
  </si>
  <si>
    <t>Total unweighted value (average)</t>
  </si>
  <si>
    <t>Total weighted value (average)</t>
  </si>
  <si>
    <t>Retail deposits and deposits from small business customers, of which:</t>
  </si>
  <si>
    <t xml:space="preserve">   Stable deposits</t>
  </si>
  <si>
    <t xml:space="preserve">   Less stable deposits</t>
  </si>
  <si>
    <t>Secured wholesale funding</t>
  </si>
  <si>
    <t>Other contractual funding obligations</t>
  </si>
  <si>
    <t>Other contingent funding obligations</t>
  </si>
  <si>
    <t>TOTAL CASH OUTFLOWS</t>
  </si>
  <si>
    <t>Inflows from fully performing exposures</t>
  </si>
  <si>
    <t>Other cash inflows</t>
  </si>
  <si>
    <t>TOTAL CASH INFLOWS</t>
  </si>
  <si>
    <t>Liquidity coverage ratio (%)</t>
  </si>
  <si>
    <t>Template LIQ2: Net Stable Funding Ratio (NSFR)</t>
  </si>
  <si>
    <t>Unweighted value by residual maturity</t>
  </si>
  <si>
    <t>Weighted value</t>
  </si>
  <si>
    <t>&lt;6 months</t>
  </si>
  <si>
    <t>6 months to &lt;1 year</t>
  </si>
  <si>
    <t>≥1 year</t>
  </si>
  <si>
    <t>Available stable funding (ASF) item</t>
  </si>
  <si>
    <t xml:space="preserve">   Regulatory capital</t>
  </si>
  <si>
    <t xml:space="preserve">   Other capital instruments</t>
  </si>
  <si>
    <t xml:space="preserve">Retail deposits and deposits from small business customers: </t>
  </si>
  <si>
    <t>Wholesale funding:</t>
  </si>
  <si>
    <t xml:space="preserve">   Operational deposits</t>
  </si>
  <si>
    <t xml:space="preserve">   Other wholesale funding</t>
  </si>
  <si>
    <t>Liabilities with matching interdependent assets</t>
  </si>
  <si>
    <t>Other liabilities:</t>
  </si>
  <si>
    <t xml:space="preserve">   All other liabilities and equity not included in the above categories</t>
  </si>
  <si>
    <t>Total NSFR high-quality liquid assets (HQLA)</t>
  </si>
  <si>
    <t>Deposits held at other financial institutions for operational purposes</t>
  </si>
  <si>
    <t>Performing loans and securities:</t>
  </si>
  <si>
    <t xml:space="preserve">   Performing loans to financial institutions secured by Level 1 HQLA</t>
  </si>
  <si>
    <t xml:space="preserve">   Performing loans to financial institutions secured by non-Level 1 HQLA and unsecured performing loans to financial institutions</t>
  </si>
  <si>
    <t xml:space="preserve">   Performing loans to non-financial corporate clients, loans to retail and small business customers, and loans to sovereigns, central banks and PSEs, of which:</t>
  </si>
  <si>
    <t xml:space="preserve">   Performing residential mortgages, of which:</t>
  </si>
  <si>
    <t xml:space="preserve">   Securities that are not in default and do not qualify as HQLA, including exchange-traded equities</t>
  </si>
  <si>
    <t>Assets with matching interdependent liabilities</t>
  </si>
  <si>
    <t xml:space="preserve">   Physical traded commodities, including gold</t>
  </si>
  <si>
    <t xml:space="preserve">   Assets posted as initial margin for derivative contracts and contributions to default funds of CCPs</t>
  </si>
  <si>
    <t xml:space="preserve">   NSFR derivative assets </t>
  </si>
  <si>
    <t xml:space="preserve">   NSFR derivative liabilities before deduction of variation margin posted</t>
  </si>
  <si>
    <t xml:space="preserve">   All other assets not included in the above categories</t>
  </si>
  <si>
    <t>Off-balance sheet items</t>
  </si>
  <si>
    <t xml:space="preserve">Net Stable Funding Ratio (%) </t>
  </si>
  <si>
    <t>EU MR1 – Market risk under the standardised approach</t>
  </si>
  <si>
    <t>Outright products</t>
  </si>
  <si>
    <t>Interest rate risk (general and specific)</t>
  </si>
  <si>
    <t>Equity risk (general and specific)</t>
  </si>
  <si>
    <t>Foreign exchange risk</t>
  </si>
  <si>
    <t>Commodity risk</t>
  </si>
  <si>
    <t>Options</t>
  </si>
  <si>
    <t>Simplified approach</t>
  </si>
  <si>
    <t>Delta-plus method</t>
  </si>
  <si>
    <t>Scenario approach</t>
  </si>
  <si>
    <t>Securitisation (specific risk)</t>
  </si>
  <si>
    <t>A</t>
  </si>
  <si>
    <t>B</t>
  </si>
  <si>
    <t>PV1</t>
  </si>
  <si>
    <t>PV1'!A1</t>
  </si>
  <si>
    <t>IRRBB1</t>
  </si>
  <si>
    <t>IRRBB1!A1</t>
  </si>
  <si>
    <t>Art 16 Reg BNR 5_2013'!A1</t>
  </si>
  <si>
    <t>Credit</t>
  </si>
  <si>
    <t>Zeynep Nazan Somer Ozelgin</t>
  </si>
  <si>
    <t>UniCredit Consumer Financing IFN S.A.</t>
  </si>
  <si>
    <t>X</t>
  </si>
  <si>
    <t>UniCredit Leasing Corporation IFN S.A.</t>
  </si>
  <si>
    <t>040</t>
  </si>
  <si>
    <t>050</t>
  </si>
  <si>
    <t>060</t>
  </si>
  <si>
    <t>080</t>
  </si>
  <si>
    <t>090</t>
  </si>
  <si>
    <t>100</t>
  </si>
  <si>
    <t>070</t>
  </si>
  <si>
    <t>120</t>
  </si>
  <si>
    <t xml:space="preserve">- alte tipuri de instrumente </t>
  </si>
  <si>
    <t>Disclosure requirements according to article 16 of National Bank of Romania Regulation no.5/2013  regarding prudential requirements for credit institutions.</t>
  </si>
  <si>
    <t>Supervisory Board Member</t>
  </si>
  <si>
    <t>Capital Requirement for Operational Risk</t>
  </si>
  <si>
    <t>Capital Requirement for Operational Risk (EUR)</t>
  </si>
  <si>
    <t>Period</t>
  </si>
  <si>
    <t>Maximum</t>
  </si>
  <si>
    <t>PV1: Prudent valuation adjustments (PVA)</t>
  </si>
  <si>
    <t>Interest rates</t>
  </si>
  <si>
    <t>FX</t>
  </si>
  <si>
    <t>Commodities</t>
  </si>
  <si>
    <t>Of which: In the trading book</t>
  </si>
  <si>
    <t>Of which: In the banking book</t>
  </si>
  <si>
    <t>Mid-market value</t>
  </si>
  <si>
    <t>Closeout cost</t>
  </si>
  <si>
    <t>Concentration</t>
  </si>
  <si>
    <t>Early termination</t>
  </si>
  <si>
    <t>Model risk</t>
  </si>
  <si>
    <t>Investing and funding costs</t>
  </si>
  <si>
    <t>Unearned credit spreads</t>
  </si>
  <si>
    <t>Future administrative costs</t>
  </si>
  <si>
    <t>Total adjustment</t>
  </si>
  <si>
    <t>EU CR9 – IRB approach – Backtesting of PD per exposure class</t>
  </si>
  <si>
    <t>Exposure class</t>
  </si>
  <si>
    <t xml:space="preserve">Information related to remuneration of Identified Staff </t>
  </si>
  <si>
    <t>Members of the management body in its Supervisory function</t>
  </si>
  <si>
    <t>Members of the management Board</t>
  </si>
  <si>
    <t>Investment banking</t>
  </si>
  <si>
    <t>Retail banking</t>
  </si>
  <si>
    <t>Asset management</t>
  </si>
  <si>
    <t xml:space="preserve">Support functions </t>
  </si>
  <si>
    <t xml:space="preserve">Independent control functions </t>
  </si>
  <si>
    <t xml:space="preserve">All others </t>
  </si>
  <si>
    <t>Number of Identified Staff, in full time equivalent</t>
  </si>
  <si>
    <t xml:space="preserve">- cash  </t>
  </si>
  <si>
    <t>- shares and other share-linked instruments</t>
  </si>
  <si>
    <t>Total variable remuneration (euro) posponed, due and unpaid, awarding in previous years - art.450 (1) h) from EU Reg.no.575/2013</t>
  </si>
  <si>
    <t>Information about the remuneration for the Bank's staff</t>
  </si>
  <si>
    <t>Number of members of personnel</t>
  </si>
  <si>
    <t>Asset Encumbrance</t>
  </si>
  <si>
    <t>Template A - Assets</t>
  </si>
  <si>
    <t>Carrying amount of encumbered assets</t>
  </si>
  <si>
    <t>Fair value of encumbered assets</t>
  </si>
  <si>
    <t>Carrying amount of unencumbered assets</t>
  </si>
  <si>
    <t>Fair value of unencumbered assets</t>
  </si>
  <si>
    <t>of which notionally elligible EHQLA and HQLA</t>
  </si>
  <si>
    <t>Assets of the reporting institution</t>
  </si>
  <si>
    <t>Equity instruments</t>
  </si>
  <si>
    <t>of which: covered bonds</t>
  </si>
  <si>
    <t>of which: asset-backed securities</t>
  </si>
  <si>
    <t>of which: issued by general governments</t>
  </si>
  <si>
    <t>of which: issued by financial corporations</t>
  </si>
  <si>
    <t>of which: issued by non-financial corporations</t>
  </si>
  <si>
    <t>Matching lialibities, contingent liabilities or securities lent</t>
  </si>
  <si>
    <t>Assets, collateral received or own debt securities issued other than covered bonds and ABSs encumbered</t>
  </si>
  <si>
    <t>Carrying amount of selected liabilities</t>
  </si>
  <si>
    <t>Real estate activities</t>
  </si>
  <si>
    <t>Education</t>
  </si>
  <si>
    <t>EU LI3 – Outline of the differences in the scopes of consolidation (entity by entity)</t>
  </si>
  <si>
    <t>Name of the entity</t>
  </si>
  <si>
    <t>Method of accounting consolidation</t>
  </si>
  <si>
    <t>Method of regulatory consolidation</t>
  </si>
  <si>
    <t>Description of the entity</t>
  </si>
  <si>
    <t>Full consolidation</t>
  </si>
  <si>
    <t>Proportional consolidation</t>
  </si>
  <si>
    <t>Neither consolidated nor deducted</t>
  </si>
  <si>
    <t>Deducted</t>
  </si>
  <si>
    <t>Full Consolidation</t>
  </si>
  <si>
    <t xml:space="preserve">Credit Institution </t>
  </si>
  <si>
    <t>Leasing company</t>
  </si>
  <si>
    <t>EU LI2 – Main sources of differences between regulatory exposure amounts and carrying values in financial statements</t>
  </si>
  <si>
    <t>Items subject to</t>
  </si>
  <si>
    <t>Credit risk framework</t>
  </si>
  <si>
    <t>CCR framework</t>
  </si>
  <si>
    <t>Securitisation framework</t>
  </si>
  <si>
    <t>Market risk framework</t>
  </si>
  <si>
    <t>Assets carrying value amount under the scope of regulatory consolidation (as per template EU LI1)</t>
  </si>
  <si>
    <t>Liabilities carrying value amount under the regulatory scope of consolidation (as per template EU LI1)</t>
  </si>
  <si>
    <t>Total net amount under the regulatory scope of consolidation</t>
  </si>
  <si>
    <t>Off-balance-sheet amounts</t>
  </si>
  <si>
    <t>Differences due to different netting rules, other than those already included in row 2</t>
  </si>
  <si>
    <t>Differences due to Derivatives</t>
  </si>
  <si>
    <t xml:space="preserve">Differences due to SFT </t>
  </si>
  <si>
    <t>Exposure amounts considered for regulatory purposes</t>
  </si>
  <si>
    <t>Diffrences due to provisions</t>
  </si>
  <si>
    <t>Diffrences due to prudential filters</t>
  </si>
  <si>
    <t>EU LI1 – Differences between accounting and regulatory scopes of consolidation and the mapping of financial statement categories with regulatory risk categories</t>
  </si>
  <si>
    <t xml:space="preserve">Carrying values as reported in published financial statements </t>
  </si>
  <si>
    <t>Carrying values under scope of regulatory consolidation</t>
  </si>
  <si>
    <t xml:space="preserve">Carrying values of items </t>
  </si>
  <si>
    <t>Subject to the credit risk framework</t>
  </si>
  <si>
    <t>Subject to the CCR framework</t>
  </si>
  <si>
    <t>Subject to the securitisation framework</t>
  </si>
  <si>
    <t>Subject to the market risk framework</t>
  </si>
  <si>
    <t>Not subject to capital requirements or subject to deduction from capital</t>
  </si>
  <si>
    <t>Financial assets at fair value through profit or loss: Derivatives and Debt Securities</t>
  </si>
  <si>
    <t>Financial assets at fair value through profit or loss: Capital Instruments</t>
  </si>
  <si>
    <t>Trading portfolio liabilities</t>
  </si>
  <si>
    <t>Financial debts at fair value</t>
  </si>
  <si>
    <t>-sub-consolidated level</t>
  </si>
  <si>
    <t>Credit quality of forborne exposures</t>
  </si>
  <si>
    <t>Gross carrying amount/nominal amount of exposures with forbearance measures</t>
  </si>
  <si>
    <t>Accumulated impairment, accumulated negative changes in fair value due to credit risk and provisions</t>
  </si>
  <si>
    <t>Collateral received and financial guarantees received on forborne exposures</t>
  </si>
  <si>
    <t>Performing forborne</t>
  </si>
  <si>
    <t>Non-performing forborne</t>
  </si>
  <si>
    <t>On performing forborne exposures</t>
  </si>
  <si>
    <t>On non-performing forborne exposures</t>
  </si>
  <si>
    <t>Of which collateral and financial guarantees received on non-performing exposures with forbearance measures</t>
  </si>
  <si>
    <t>Of which defaulted</t>
  </si>
  <si>
    <t>Of which impaired</t>
  </si>
  <si>
    <t>Loans and advances</t>
  </si>
  <si>
    <t>Central banks</t>
  </si>
  <si>
    <t>General governments</t>
  </si>
  <si>
    <t>Credit institutions</t>
  </si>
  <si>
    <t>Other financial corporations</t>
  </si>
  <si>
    <t>Non-financial corporations</t>
  </si>
  <si>
    <t>Debt Securities</t>
  </si>
  <si>
    <t>Loan commitments given</t>
  </si>
  <si>
    <t>Gross carrying amount/nominal amount</t>
  </si>
  <si>
    <t>Performing exposures</t>
  </si>
  <si>
    <t>Non-performing exposures</t>
  </si>
  <si>
    <t>Not past due or past due ≤ 30 days</t>
  </si>
  <si>
    <t>Past due &gt; 30 days ≤ 90 days</t>
  </si>
  <si>
    <t>Unlikely to pay that are not past due or are past due ≤ 90 days</t>
  </si>
  <si>
    <t>Past due &gt; 7 years</t>
  </si>
  <si>
    <t xml:space="preserve">      Of which SMEs</t>
  </si>
  <si>
    <t>Accumulated partial write-off</t>
  </si>
  <si>
    <t>Collateral and financial guarantees received</t>
  </si>
  <si>
    <t>On performing exposures</t>
  </si>
  <si>
    <t>On non-performing exposures</t>
  </si>
  <si>
    <t>Of which stage 1</t>
  </si>
  <si>
    <t>Of which stage 2</t>
  </si>
  <si>
    <t>Of which stage 3</t>
  </si>
  <si>
    <t xml:space="preserve">          Of which SMEs</t>
  </si>
  <si>
    <t>Gross carrying/nominal amount</t>
  </si>
  <si>
    <t>Accumulated impairment</t>
  </si>
  <si>
    <t>Provisions on off-balance-sheet commitments and financial guarantees given</t>
  </si>
  <si>
    <t>Accumulated negative changes in fair value due to credit risk on non-performing exposures</t>
  </si>
  <si>
    <t>Of which non-performing</t>
  </si>
  <si>
    <t>Of which subject to impairment</t>
  </si>
  <si>
    <t>On-balance-sheet exposures</t>
  </si>
  <si>
    <t>Gross carrying amount</t>
  </si>
  <si>
    <t>Of which loans and advances subject to impairment</t>
  </si>
  <si>
    <t>Administrative and support service activities</t>
  </si>
  <si>
    <t>Public administration and defense, compulsory social security</t>
  </si>
  <si>
    <t xml:space="preserve">Collateral obtained by taking possession </t>
  </si>
  <si>
    <t>Value at initial recognition</t>
  </si>
  <si>
    <t>Accumulated negative changes</t>
  </si>
  <si>
    <t>Property, plant and equipment (PP&amp;E)</t>
  </si>
  <si>
    <t>Other than PP&amp;E</t>
  </si>
  <si>
    <t>Residential immovable property</t>
  </si>
  <si>
    <t>Commercial Immovable property</t>
  </si>
  <si>
    <t>Movable property (auto, shipping, etc.)</t>
  </si>
  <si>
    <t>Equity and debt instruments</t>
  </si>
  <si>
    <t>Credit quality of performing and non-performing exposures by past due days</t>
  </si>
  <si>
    <t>Performing and non-performing exposures and related provisions</t>
  </si>
  <si>
    <t>Credit quality of loans and advances by industry</t>
  </si>
  <si>
    <t>Consolidat</t>
  </si>
  <si>
    <t>Right of use assets</t>
  </si>
  <si>
    <t>Credit risk mitigation techniques: standardised approach</t>
  </si>
  <si>
    <t>Exposures to or secured by central governments or central banks</t>
  </si>
  <si>
    <t>Exposures to or secured by regional governments or local authorities</t>
  </si>
  <si>
    <t>Exposures to or secured by public-sector bodies</t>
  </si>
  <si>
    <t>Exposures to or secured by multilateral development banks</t>
  </si>
  <si>
    <t>Exposures to or secured by international organizations</t>
  </si>
  <si>
    <t>Exposures to or secured by authorities</t>
  </si>
  <si>
    <t>Exposures to or secured by corporates and other parties</t>
  </si>
  <si>
    <t>Exposures secured by real estate collateral</t>
  </si>
  <si>
    <t>Defaulted exposures</t>
  </si>
  <si>
    <t>High-risk exposures</t>
  </si>
  <si>
    <t>Exposures in the form of guaranteed bank bonds (covered bonds)</t>
  </si>
  <si>
    <t>Short-term exposures to corporates and other parties or authorities</t>
  </si>
  <si>
    <t>Exposures to Undertakings for Collective Investment (UCI)</t>
  </si>
  <si>
    <t>IRB approach - foundation</t>
  </si>
  <si>
    <t>Exposures to or secured by institutions, public and territorial entities and other entities</t>
  </si>
  <si>
    <t>Exposures to or secured by corporate - SME</t>
  </si>
  <si>
    <t>Exposures to or secured by corporate - Specialised lendings</t>
  </si>
  <si>
    <t>Exposures to or secured by corporate - Others</t>
  </si>
  <si>
    <t>IRB approach – advanced</t>
  </si>
  <si>
    <t>Exposures secured with residential real estate property: SME</t>
  </si>
  <si>
    <t>Exposures secured with residential real estate property: Individual</t>
  </si>
  <si>
    <t>Qualified revolving retail exposures</t>
  </si>
  <si>
    <t>Other retail exposures</t>
  </si>
  <si>
    <t>Other retail exposures: Individual</t>
  </si>
  <si>
    <t>Risk mitigation techniques - IRB Approach</t>
  </si>
  <si>
    <t>CRM-SA'!A1</t>
  </si>
  <si>
    <t>CRM-IRB'!A1</t>
  </si>
  <si>
    <t>CRM-SA</t>
  </si>
  <si>
    <t>CRM-IRB</t>
  </si>
  <si>
    <t>Distribution of guarantees on credit exposures to banks and customers</t>
  </si>
  <si>
    <t>Issuer with indication of the country where the collateral is booked</t>
  </si>
  <si>
    <t>Rating</t>
  </si>
  <si>
    <t>with banks</t>
  </si>
  <si>
    <t>with customers</t>
  </si>
  <si>
    <t>fair value</t>
  </si>
  <si>
    <t>o.w. eligeble for CRM purposes</t>
  </si>
  <si>
    <t>Guarantees</t>
  </si>
  <si>
    <t>Credit Derivatives</t>
  </si>
  <si>
    <t>Personal Guarantees</t>
  </si>
  <si>
    <t>CLN</t>
  </si>
  <si>
    <t>Government and Central Banks</t>
  </si>
  <si>
    <t>Other Public Entities</t>
  </si>
  <si>
    <t>Banks</t>
  </si>
  <si>
    <t>Other Entities</t>
  </si>
  <si>
    <t>Corporate / SMEs</t>
  </si>
  <si>
    <t>Physical persons</t>
  </si>
  <si>
    <t>Investment grade</t>
  </si>
  <si>
    <t>Non Investment grade</t>
  </si>
  <si>
    <t>Unrated / not available</t>
  </si>
  <si>
    <t>Distribution of collaterals on credit exposures to banks and customers</t>
  </si>
  <si>
    <t>Collaterals</t>
  </si>
  <si>
    <t>Type of collateral</t>
  </si>
  <si>
    <t>Type of security with indication of the country where the collateral is booked</t>
  </si>
  <si>
    <t>Maturity</t>
  </si>
  <si>
    <t>Pledge on Securities</t>
  </si>
  <si>
    <t>Pledge on Cash deposits</t>
  </si>
  <si>
    <t>Other pledges</t>
  </si>
  <si>
    <t>Properties</t>
  </si>
  <si>
    <t>Supervised Financial institution Bonds</t>
  </si>
  <si>
    <t>Corporate Bonds</t>
  </si>
  <si>
    <t>Other securities</t>
  </si>
  <si>
    <t>Short term (&lt;5 years)</t>
  </si>
  <si>
    <t>(&gt;= 5 years)</t>
  </si>
  <si>
    <t>Garantees RON'!A1</t>
  </si>
  <si>
    <t>Collaterals RON'!A1</t>
  </si>
  <si>
    <t>Stress tests for IRRBB</t>
  </si>
  <si>
    <t>UCB - Standalone</t>
  </si>
  <si>
    <t>Own Funds Total / T1</t>
  </si>
  <si>
    <t>1 parallel shift + 200bps</t>
  </si>
  <si>
    <t>2 parallel shift - 200bps</t>
  </si>
  <si>
    <t>IRRBB Basel definition (BB)</t>
  </si>
  <si>
    <t>3 Basel Parallel shock up</t>
  </si>
  <si>
    <t>4 Basel Parallel shock sown</t>
  </si>
  <si>
    <t>6 Basle Flattening (sr up, le down)</t>
  </si>
  <si>
    <t>7 Basel Short rates up</t>
  </si>
  <si>
    <t>8 Basel Short rates down</t>
  </si>
  <si>
    <t>Supervisory Outlier Test</t>
  </si>
  <si>
    <t>1 parallel shift - 200bps</t>
  </si>
  <si>
    <t>% T1 OF</t>
  </si>
  <si>
    <t>Eur mio</t>
  </si>
  <si>
    <t>RO Group Consolidated</t>
  </si>
  <si>
    <t xml:space="preserve">Total variable remuneration (RON) awarded in year N and posponed, of which: </t>
  </si>
  <si>
    <t>Total fixed remuneration (RON), of which:</t>
  </si>
  <si>
    <t>Total variable remuneration (RON), of which:</t>
  </si>
  <si>
    <t>Members of the management body</t>
  </si>
  <si>
    <t xml:space="preserve">Identified Staff </t>
  </si>
  <si>
    <t>Netherlands</t>
  </si>
  <si>
    <t>Denmark</t>
  </si>
  <si>
    <t>EU-5a</t>
  </si>
  <si>
    <t>Amount (principal) original curency</t>
  </si>
  <si>
    <t>Amount (principal) RON equivalent</t>
  </si>
  <si>
    <t>Date</t>
  </si>
  <si>
    <t>Ratio</t>
  </si>
  <si>
    <t>Unsecured exposures – Carrying amount</t>
  </si>
  <si>
    <t>Secured Exposures – Carrying amount, of which:</t>
  </si>
  <si>
    <t> Secured Exposures by collateral</t>
  </si>
  <si>
    <t>Secured Exposures by financial guarantees</t>
  </si>
  <si>
    <t>Total exposures - Carrying amount, of which:</t>
  </si>
  <si>
    <t>Secured exposures by credit derivatives</t>
  </si>
  <si>
    <t>Exposure determined under Original Exposure Method</t>
  </si>
  <si>
    <t>(Exempted CCP leg of client-cleared SFT exposure)</t>
  </si>
  <si>
    <t>Choice on transitional arrangements for the definition of the capital measure</t>
  </si>
  <si>
    <t>Credit risk adjustments</t>
  </si>
  <si>
    <t>Debt securities at amortized cost</t>
  </si>
  <si>
    <t>Investment in subsidiaries</t>
  </si>
  <si>
    <t>Property, plant and equipment</t>
  </si>
  <si>
    <t>Deposits from customers</t>
  </si>
  <si>
    <t>Other liabilities</t>
  </si>
  <si>
    <t>Lease liabilities</t>
  </si>
  <si>
    <t>RAF</t>
  </si>
  <si>
    <t>Target</t>
  </si>
  <si>
    <t>Trigger</t>
  </si>
  <si>
    <t>Limit</t>
  </si>
  <si>
    <t>(EUR)</t>
  </si>
  <si>
    <t>SUM</t>
  </si>
  <si>
    <t>B.2) VaR for IRRBB</t>
  </si>
  <si>
    <t>BP01 Bank Book UCB</t>
  </si>
  <si>
    <t>Total ccys</t>
  </si>
  <si>
    <t>Usage</t>
  </si>
  <si>
    <t>no limit breach</t>
  </si>
  <si>
    <t>0-3M</t>
  </si>
  <si>
    <t>3M-1Y</t>
  </si>
  <si>
    <t>1Y-3Y</t>
  </si>
  <si>
    <t>3Y-10Y</t>
  </si>
  <si>
    <t>10Y+</t>
  </si>
  <si>
    <t>Interest Rate Risk in the Banking Book KPIs</t>
  </si>
  <si>
    <t xml:space="preserve">  of which: Profit</t>
  </si>
  <si>
    <t>Fair value changes of equity instruments measured at fair value through other comprehensive income</t>
  </si>
  <si>
    <t>k</t>
  </si>
  <si>
    <t>Template 1: Information on loans and advances subject to legislative and non-legislative moratoria</t>
  </si>
  <si>
    <t>Number of obligors</t>
  </si>
  <si>
    <t xml:space="preserve">Accumulated impairment, accumulated negative changes in fair value due to credit risk </t>
  </si>
  <si>
    <t xml:space="preserve">Performing </t>
  </si>
  <si>
    <t xml:space="preserve">Non performing </t>
  </si>
  <si>
    <t>Loans and advances for which moratorium was offered</t>
  </si>
  <si>
    <t>Loans and advances to which moratorium was applied</t>
  </si>
  <si>
    <t>of which: Households</t>
  </si>
  <si>
    <t>of which: Collateralised by residential immovable property</t>
  </si>
  <si>
    <t>of which: Non-financial corporations</t>
  </si>
  <si>
    <t>of which: Small and Medium-sized Enterprises</t>
  </si>
  <si>
    <t>of which: Collateralised by commercial immovable property</t>
  </si>
  <si>
    <t>Template 2: Breakdown of loans and advances subject to legislative and non-legislative moratoria by residual maturity of moratoria</t>
  </si>
  <si>
    <t>Residual duration of moratoria</t>
  </si>
  <si>
    <t>&lt;= 3 months</t>
  </si>
  <si>
    <t>Loans and advances subject to moratoria</t>
  </si>
  <si>
    <t xml:space="preserve">    of which: Collateralised by residential immovable property</t>
  </si>
  <si>
    <t xml:space="preserve">    of which: Small and Medium-sized Enterprises</t>
  </si>
  <si>
    <t xml:space="preserve">    of which: Collateralised by commercial immovable property</t>
  </si>
  <si>
    <t>Template 3: Information on newly originated loans and advances provided under newly applicable public guarantee schemes introduced in response to COVID-19 crisis</t>
  </si>
  <si>
    <t>Maximum amount of the guarantee that can be considered</t>
  </si>
  <si>
    <t>of which: forborne</t>
  </si>
  <si>
    <t>Public guarantees received</t>
  </si>
  <si>
    <t>Newly originated loans and advances subject to public guarantee schemes</t>
  </si>
  <si>
    <t>Template 1 Covid</t>
  </si>
  <si>
    <t>Of which: exposures with forbearance measures</t>
  </si>
  <si>
    <t>Of which: Instruments with significant increase in credit risk since initial recognition but not credit-impaired (Stage 2)</t>
  </si>
  <si>
    <t>Of which: defaulted</t>
  </si>
  <si>
    <t>Inflows to non-performing exposures</t>
  </si>
  <si>
    <t>Of which: legislative moratoria</t>
  </si>
  <si>
    <t>3 - 6 months</t>
  </si>
  <si>
    <t>6 - 9 months</t>
  </si>
  <si>
    <t>9 - 12 months</t>
  </si>
  <si>
    <t>Template 2 Covid</t>
  </si>
  <si>
    <t>Template 3 Covid</t>
  </si>
  <si>
    <t>Others</t>
  </si>
  <si>
    <t>C72</t>
  </si>
  <si>
    <t>C73</t>
  </si>
  <si>
    <t>Higher outflows</t>
  </si>
  <si>
    <t>C74</t>
  </si>
  <si>
    <t>Debt Instruments at amortized costs</t>
  </si>
  <si>
    <t xml:space="preserve">   Of which: Financial assets at fair value through other comprehensive income-Debt Instruments pledged in repo transactions</t>
  </si>
  <si>
    <t>ROMANIA</t>
  </si>
  <si>
    <t>ITALY</t>
  </si>
  <si>
    <t>GERMANY</t>
  </si>
  <si>
    <t>FRANCE</t>
  </si>
  <si>
    <t>HUNGARY</t>
  </si>
  <si>
    <t>POLAND</t>
  </si>
  <si>
    <t>LUXEMBOURG</t>
  </si>
  <si>
    <t>AUSTRIA</t>
  </si>
  <si>
    <t>UNITED KINGDOM</t>
  </si>
  <si>
    <t>BULGARIA</t>
  </si>
  <si>
    <t>NETHERLANDS</t>
  </si>
  <si>
    <t>JAPAN</t>
  </si>
  <si>
    <t>CZECH REPUBLIC</t>
  </si>
  <si>
    <t>SWITZERLAND</t>
  </si>
  <si>
    <t>ISRAEL</t>
  </si>
  <si>
    <t>CANADA</t>
  </si>
  <si>
    <t>SPAIN</t>
  </si>
  <si>
    <t>SLOVENIA</t>
  </si>
  <si>
    <t>TURKEY</t>
  </si>
  <si>
    <t>DENMARK</t>
  </si>
  <si>
    <t>GEORGIA</t>
  </si>
  <si>
    <t>MALTA</t>
  </si>
  <si>
    <t>INDIA</t>
  </si>
  <si>
    <t>PORTUGAL</t>
  </si>
  <si>
    <t>Cash and cash equivalents</t>
  </si>
  <si>
    <t>Financial assets at fair value through other comprehensive income: Debt Instruments</t>
  </si>
  <si>
    <t>Financial assets at fair value through other comprehensive income: Capital Instruments</t>
  </si>
  <si>
    <t>Total equity</t>
  </si>
  <si>
    <t>Financial and insurance activities</t>
  </si>
  <si>
    <t xml:space="preserve">   Of which: Reverse Repo</t>
  </si>
  <si>
    <t xml:space="preserve">   Of which: Items in the course of collection due to other banks - repo transactions</t>
  </si>
  <si>
    <t>UniCredit Insurance Broker S.R.L.</t>
  </si>
  <si>
    <t>Insurance broker</t>
  </si>
  <si>
    <t>Geographical distribution of credit exposures relevant for the calculation of the countercyclical capital buffer</t>
  </si>
  <si>
    <t>Breakdown by country</t>
  </si>
  <si>
    <t>General credit exposures</t>
  </si>
  <si>
    <t>Trading book exposure</t>
  </si>
  <si>
    <t>Own funds requirements</t>
  </si>
  <si>
    <t>Exposure value for SA</t>
  </si>
  <si>
    <t>Exposure value IRB</t>
  </si>
  <si>
    <t>Sum of long and short position of trading book</t>
  </si>
  <si>
    <t>Value of trading book exposure for internal models</t>
  </si>
  <si>
    <t>Of which: General credit exposures</t>
  </si>
  <si>
    <t>Of which: Trading book exposures</t>
  </si>
  <si>
    <t>Of which: Securitisation exposures</t>
  </si>
  <si>
    <t>COUNTERCYCLICAL BUFFER CAPITAL REQUIREMENTS – SYNTHESIS (CCYB2)</t>
  </si>
  <si>
    <t xml:space="preserve">COUNTERCYCLICAL BUFFER CAPITAL REQUIREMENTS </t>
  </si>
  <si>
    <t xml:space="preserve">Total risk exposure amount </t>
  </si>
  <si>
    <t>Institution specific countercyclical capital buffer rate</t>
  </si>
  <si>
    <t xml:space="preserve">Institution specific countercyclical capital buffer requirement </t>
  </si>
  <si>
    <t>Assets:</t>
  </si>
  <si>
    <t>Cash and cash equivalents</t>
  </si>
  <si>
    <t>Other financial assets at amortized cost</t>
  </si>
  <si>
    <t>Liabilities:</t>
  </si>
  <si>
    <t xml:space="preserve">  of which: Subject of Regulation 2020/2176 and Intangible assets in progress</t>
  </si>
  <si>
    <t>IRB</t>
  </si>
  <si>
    <t>Total pre-diversification</t>
  </si>
  <si>
    <t>Total after diversification</t>
  </si>
  <si>
    <t>Market price uncertainty</t>
  </si>
  <si>
    <t>Liquid Assets - HQLA</t>
  </si>
  <si>
    <t>Level 1 assets</t>
  </si>
  <si>
    <t>Cash</t>
  </si>
  <si>
    <t>Withdrawable central bank reserves</t>
  </si>
  <si>
    <t xml:space="preserve">Central government assets </t>
  </si>
  <si>
    <t>Level 2 assets</t>
  </si>
  <si>
    <t>Regional government / local authorities or Public Sector Entity assets</t>
  </si>
  <si>
    <t>Outflows</t>
  </si>
  <si>
    <t>Outflows from unsecured transactions / Deposits</t>
  </si>
  <si>
    <t>Retail deposits</t>
  </si>
  <si>
    <t>category 1</t>
  </si>
  <si>
    <t>category 2</t>
  </si>
  <si>
    <t>stable deposits</t>
  </si>
  <si>
    <t>other retail deposits</t>
  </si>
  <si>
    <t>Operational deposits</t>
  </si>
  <si>
    <t>Non-operational deposits</t>
  </si>
  <si>
    <t>deposits by financial customers</t>
  </si>
  <si>
    <t xml:space="preserve">deposits by other customers </t>
  </si>
  <si>
    <t>covered by DGS</t>
  </si>
  <si>
    <t>not covered by DGS</t>
  </si>
  <si>
    <t xml:space="preserve"> Additional outflows</t>
  </si>
  <si>
    <t>outflows from derivatives</t>
  </si>
  <si>
    <t>Committed facilities</t>
  </si>
  <si>
    <t xml:space="preserve">credit facilities </t>
  </si>
  <si>
    <t>to retail customers</t>
  </si>
  <si>
    <t>to non-financial customers other than retail customers</t>
  </si>
  <si>
    <t>to credit institutions</t>
  </si>
  <si>
    <t>to regulated institutions other than credit institutions</t>
  </si>
  <si>
    <t>Other products and services</t>
  </si>
  <si>
    <t>undrawn loans and advances to wholesale counterparties</t>
  </si>
  <si>
    <t>liabilities resulting from operating expenses</t>
  </si>
  <si>
    <t xml:space="preserve">in the form of debt securities if not treated as retail deposits </t>
  </si>
  <si>
    <t>others</t>
  </si>
  <si>
    <t>Outflows From Secured Lending And Capital Market-Driven Transactions</t>
  </si>
  <si>
    <t xml:space="preserve">   Counterparty is central bank</t>
  </si>
  <si>
    <t xml:space="preserve">   Counterparty is non-central bank</t>
  </si>
  <si>
    <t>Inflows</t>
  </si>
  <si>
    <t>Inflows from unsecured transactions/deposits</t>
  </si>
  <si>
    <t>monies due from non-financial customers</t>
  </si>
  <si>
    <t>monies due from financial customers</t>
  </si>
  <si>
    <t>monies due from assets with an undefined contractual end date</t>
  </si>
  <si>
    <t>inflows from derivatives</t>
  </si>
  <si>
    <t>other inflows</t>
  </si>
  <si>
    <t>Inflows from secured lending and capital market-driven transactions</t>
  </si>
  <si>
    <t xml:space="preserve">   collateral that qualifies as a liquid asset</t>
  </si>
  <si>
    <t xml:space="preserve">   collateral that does not qualify as a liquid asset</t>
  </si>
  <si>
    <t>Uncommitted funding facilities</t>
  </si>
  <si>
    <t>mortgages that have been agreed but not yet drawn down</t>
  </si>
  <si>
    <t>credit cards</t>
  </si>
  <si>
    <t>overdrafts</t>
  </si>
  <si>
    <t>trade finance off-balance sheet related products</t>
  </si>
  <si>
    <t>Consolidated</t>
  </si>
  <si>
    <t>Value</t>
  </si>
  <si>
    <t>Coeff.</t>
  </si>
  <si>
    <t>Adjusted value</t>
  </si>
  <si>
    <t>Amounts in RON Million</t>
  </si>
  <si>
    <t>Liquid assets</t>
  </si>
  <si>
    <t>Net outflows</t>
  </si>
  <si>
    <t>Template C - Encumbered assets/collateral received and associated liabilities</t>
  </si>
  <si>
    <t>Template B – Guarantees received</t>
  </si>
  <si>
    <t>(EUR mio)</t>
  </si>
  <si>
    <t>Exposure</t>
  </si>
  <si>
    <t>UCB</t>
  </si>
  <si>
    <t>RO Group</t>
  </si>
  <si>
    <t>Bank Book</t>
  </si>
  <si>
    <t>Georgia</t>
  </si>
  <si>
    <t>Central governments and central banks</t>
  </si>
  <si>
    <t>Leverage</t>
  </si>
  <si>
    <t>Indonesia</t>
  </si>
  <si>
    <t>Lebanon</t>
  </si>
  <si>
    <t>Content</t>
  </si>
  <si>
    <t>* The amount under column b represents the off balance amounts after application of CCF.</t>
  </si>
  <si>
    <t xml:space="preserve">Capital buffers </t>
  </si>
  <si>
    <t xml:space="preserve">TOTAL  </t>
  </si>
  <si>
    <t>RON '000</t>
  </si>
  <si>
    <t xml:space="preserve">Macroeconomic indicators </t>
  </si>
  <si>
    <t>Country</t>
  </si>
  <si>
    <t>Macroeconomic scenario</t>
  </si>
  <si>
    <t>Real GDP, yoy % change</t>
  </si>
  <si>
    <t>Inflation (CPI) yoy, eop</t>
  </si>
  <si>
    <t>Unemployment rate, %</t>
  </si>
  <si>
    <t>Short term rate, eop</t>
  </si>
  <si>
    <t>Long-term interest rates 10y (%)</t>
  </si>
  <si>
    <t>House Price Index, yoy % change</t>
  </si>
  <si>
    <t>The structure of internal ratings is presented below:</t>
  </si>
  <si>
    <t>Exposure Class</t>
  </si>
  <si>
    <t>Rating System</t>
  </si>
  <si>
    <t>Sovereign (PD)</t>
  </si>
  <si>
    <t>Group Model</t>
  </si>
  <si>
    <t>Banks (PD)</t>
  </si>
  <si>
    <t>Corporate – Multinationals</t>
  </si>
  <si>
    <t>Multinational (PD)</t>
  </si>
  <si>
    <t>Corporate (excluding Real Estate)</t>
  </si>
  <si>
    <t>Mid Corporate (PD)</t>
  </si>
  <si>
    <t>Local Model</t>
  </si>
  <si>
    <t>Rating Scale – relationship between internal and external ratings</t>
  </si>
  <si>
    <t>Rating Class</t>
  </si>
  <si>
    <t>Rating Notch</t>
  </si>
  <si>
    <t>S&amp;P</t>
  </si>
  <si>
    <t>Moody’s</t>
  </si>
  <si>
    <t>Fitch</t>
  </si>
  <si>
    <t>AAA/AA+…AA</t>
  </si>
  <si>
    <t>Aaa/Aa1…Aa3</t>
  </si>
  <si>
    <t>AAA / AA+</t>
  </si>
  <si>
    <t>A+ … A-</t>
  </si>
  <si>
    <t>A1 … A3</t>
  </si>
  <si>
    <t>A+ …A-</t>
  </si>
  <si>
    <t>BBB+/BBB</t>
  </si>
  <si>
    <t>Baa1/Baa2</t>
  </si>
  <si>
    <t>BBB­-/ BB+</t>
  </si>
  <si>
    <t>Baa3… Ba1</t>
  </si>
  <si>
    <t>BBB-/­BB+</t>
  </si>
  <si>
    <t>BB</t>
  </si>
  <si>
    <t>Ba2</t>
  </si>
  <si>
    <t>BB­/B+</t>
  </si>
  <si>
    <t>Ba3/B1</t>
  </si>
  <si>
    <t>B­</t>
  </si>
  <si>
    <t>B2</t>
  </si>
  <si>
    <t>8+</t>
  </si>
  <si>
    <t>B­-</t>
  </si>
  <si>
    <t>B3</t>
  </si>
  <si>
    <t>CCC/CC</t>
  </si>
  <si>
    <t>Caa/Ca</t>
  </si>
  <si>
    <t>8­-</t>
  </si>
  <si>
    <t>Categories</t>
  </si>
  <si>
    <t>The evolution of the main market risk indicators for VaR (Value at Risk)</t>
  </si>
  <si>
    <t>EUR million</t>
  </si>
  <si>
    <t>Total VaR 99%</t>
  </si>
  <si>
    <t>VaR FVtOCI</t>
  </si>
  <si>
    <t>VaR FVtPL</t>
  </si>
  <si>
    <t>Average</t>
  </si>
  <si>
    <t>Minimum</t>
  </si>
  <si>
    <t>IRR</t>
  </si>
  <si>
    <t>VaR for Banking Book and IRRBB</t>
  </si>
  <si>
    <t xml:space="preserve">The evolution of the IRRBB RAF </t>
  </si>
  <si>
    <r>
      <t>Matching liabilities, contingent liabilities or securities lent</t>
    </r>
    <r>
      <rPr>
        <sz val="12"/>
        <color rgb="FF000000"/>
        <rFont val="Times New Roman"/>
        <family val="1"/>
      </rPr>
      <t xml:space="preserve"> </t>
    </r>
  </si>
  <si>
    <r>
      <t>Assets, collateral received or own debt securities issued other than covered bonds and ABSs encumbered</t>
    </r>
    <r>
      <rPr>
        <sz val="8"/>
        <color rgb="FF000000"/>
        <rFont val="Times New Roman"/>
        <family val="1"/>
      </rPr>
      <t> </t>
    </r>
  </si>
  <si>
    <t>Participation*</t>
  </si>
  <si>
    <t>Accounting Method</t>
  </si>
  <si>
    <t>Business activity</t>
  </si>
  <si>
    <t xml:space="preserve">Prudential approach </t>
  </si>
  <si>
    <t>Participation (%)</t>
  </si>
  <si>
    <t>UniCredit Leasing Corporation IFN SA</t>
  </si>
  <si>
    <t>Investments in subsidiaries</t>
  </si>
  <si>
    <t>Financial Leasing</t>
  </si>
  <si>
    <t>UniCredit Consumer Financing IFN SA</t>
  </si>
  <si>
    <t>Financial services</t>
  </si>
  <si>
    <t xml:space="preserve">UniCredit Leasing Fleet Management </t>
  </si>
  <si>
    <t>Operational Leasing</t>
  </si>
  <si>
    <t>Standard</t>
  </si>
  <si>
    <t>Transfond SA</t>
  </si>
  <si>
    <t>Biroul de Credit SA</t>
  </si>
  <si>
    <t>Fondul Roman de Garantare a Creditelor pentru Intreprinzatorii Privati IFN SA</t>
  </si>
  <si>
    <t>Visa Inc</t>
  </si>
  <si>
    <t>Financial assets at fair value through other profit and loss</t>
  </si>
  <si>
    <t>Total equity exposures</t>
  </si>
  <si>
    <t>EQUITY EXPOSURES</t>
  </si>
  <si>
    <t>Total NET proft - RON</t>
  </si>
  <si>
    <t>Total Remuneration - RON</t>
  </si>
  <si>
    <t>Of which total Variable Remuneration - RON</t>
  </si>
  <si>
    <t>Huseyin Faik Acikalin</t>
  </si>
  <si>
    <t>Ľuboslava Uram</t>
  </si>
  <si>
    <t>Riccardo Roscini</t>
  </si>
  <si>
    <t>Graziana Mazzone</t>
  </si>
  <si>
    <t>COVID-19 templates</t>
  </si>
  <si>
    <t>Guarantees and collaterals</t>
  </si>
  <si>
    <t>EU LI1'!A1</t>
  </si>
  <si>
    <t>EU LI2'!A1</t>
  </si>
  <si>
    <t>EU LI3'!A1</t>
  </si>
  <si>
    <t>Own funds structure'!A1</t>
  </si>
  <si>
    <t>Reconciliation Own Funds'!A1</t>
  </si>
  <si>
    <t>Cap. Instr. - Characteristics'!A1</t>
  </si>
  <si>
    <t>Terms and conditions'!A1</t>
  </si>
  <si>
    <t>EU OV1'!A1</t>
  </si>
  <si>
    <t>EU CR8'!A1</t>
  </si>
  <si>
    <t>EU CR 10'!A1</t>
  </si>
  <si>
    <t>EU CCR1'!A1</t>
  </si>
  <si>
    <t>EU CCR2'!A1</t>
  </si>
  <si>
    <t>EU CCR3'!A1</t>
  </si>
  <si>
    <t>Capital buffers'!A1</t>
  </si>
  <si>
    <t>EU CCR7'!A1</t>
  </si>
  <si>
    <t>Asset encumbrance'!A1</t>
  </si>
  <si>
    <t>C</t>
  </si>
  <si>
    <t>Guarantees received</t>
  </si>
  <si>
    <t>Remuneration 1'!A1</t>
  </si>
  <si>
    <t>Remuneration 2'!A1</t>
  </si>
  <si>
    <t>EU CR9'!A1</t>
  </si>
  <si>
    <t>EU CR6'!A1</t>
  </si>
  <si>
    <t>EU CCR4'!A1</t>
  </si>
  <si>
    <t>EU CR3'!A1</t>
  </si>
  <si>
    <t>EU CR4'!A1</t>
  </si>
  <si>
    <t>EU MR1'!A1</t>
  </si>
  <si>
    <t>Operational risk'!A1</t>
  </si>
  <si>
    <t>Operational Risk</t>
  </si>
  <si>
    <t>Differences between accounting and regulatory scopes of consolidation and the mapping of financial statement categories with regulatory risk categories</t>
  </si>
  <si>
    <t>Main sources of differences between regulatory exposure amounts and carrying values in financial statements</t>
  </si>
  <si>
    <t>Outline of the differences in the scopes of consolidation (entity by entity)</t>
  </si>
  <si>
    <t>Composition of regulatory capital-Own Funds</t>
  </si>
  <si>
    <t xml:space="preserve">Features of tier 2 subordinated capital instruments </t>
  </si>
  <si>
    <t>Key metrics (at consolidated group level)</t>
  </si>
  <si>
    <t>Overview of RWAs</t>
  </si>
  <si>
    <t>RWA flow statements of credit risk exposures under the IRB approach</t>
  </si>
  <si>
    <t>IRB (specialized lending and equities)</t>
  </si>
  <si>
    <t>RWA flow statements of CCR exposures under the IMM</t>
  </si>
  <si>
    <t>Composition of collateral for exposures to CCR</t>
  </si>
  <si>
    <t>Analysis of CCR exposure by approach</t>
  </si>
  <si>
    <t>CVA capital charge</t>
  </si>
  <si>
    <t>Standardized approach – CCR exposures by regulatory portfolio and risk</t>
  </si>
  <si>
    <t>Encumbered assets/collateral received and associated liabilities</t>
  </si>
  <si>
    <t>Summary comparison of accounting assets vs leverage ratio exposure measure</t>
  </si>
  <si>
    <t xml:space="preserve">Leverage ratio common disclosure template </t>
  </si>
  <si>
    <t>Split-up of on balance sheet exposures (excluding derivatives, SFTs and exempted exposures)</t>
  </si>
  <si>
    <t>IRB approach – Back-testing of PD per exposure class</t>
  </si>
  <si>
    <t>IRB approach – Credit risk exposures by exposure class and PD range</t>
  </si>
  <si>
    <t>IRB approach – CCR exposures by portfolio and PD scale</t>
  </si>
  <si>
    <t>CRM techniques – Overview</t>
  </si>
  <si>
    <t>Standardized approach – Credit risk exposure and CRM effects</t>
  </si>
  <si>
    <t>Net Stable Funding Ratio (NSFR)</t>
  </si>
  <si>
    <t>Prudent valuation adjustments</t>
  </si>
  <si>
    <t>Quantitative information on IRRBB</t>
  </si>
  <si>
    <t>Market risk under the standardized approach</t>
  </si>
  <si>
    <t>EU LI1</t>
  </si>
  <si>
    <t>EU LI2</t>
  </si>
  <si>
    <t>EU LI3</t>
  </si>
  <si>
    <t>EU OV1</t>
  </si>
  <si>
    <t>EU CR8</t>
  </si>
  <si>
    <t>EU CR10</t>
  </si>
  <si>
    <t>EU CCR7</t>
  </si>
  <si>
    <t>EU CCR1</t>
  </si>
  <si>
    <t>EU CCR2</t>
  </si>
  <si>
    <t>EU CCR3</t>
  </si>
  <si>
    <t>EU CR9</t>
  </si>
  <si>
    <t>EU CR6</t>
  </si>
  <si>
    <t>EU CCR4</t>
  </si>
  <si>
    <t>EU CR3</t>
  </si>
  <si>
    <t>EU CR4</t>
  </si>
  <si>
    <t>EU MR1</t>
  </si>
  <si>
    <t>Scope of application</t>
  </si>
  <si>
    <t>Regulatory capital</t>
  </si>
  <si>
    <t>Counterparty credit risk</t>
  </si>
  <si>
    <t>Asset encumbrance</t>
  </si>
  <si>
    <t>Remuneration</t>
  </si>
  <si>
    <t>IRB Approach to credit risk</t>
  </si>
  <si>
    <t>Credit risk mitigation techniques</t>
  </si>
  <si>
    <t>Liquidity</t>
  </si>
  <si>
    <t>Interest rate risk in the banking book</t>
  </si>
  <si>
    <t>Other disclosure requirements</t>
  </si>
  <si>
    <t>CRM Techniques (art 453 f si g)</t>
  </si>
  <si>
    <t>Annex no.3 Unicredit Bank SA XLS Templates</t>
  </si>
  <si>
    <t>Covered area</t>
  </si>
  <si>
    <t>Template id</t>
  </si>
  <si>
    <t>Template Name</t>
  </si>
  <si>
    <t>Link to</t>
  </si>
  <si>
    <t>Governments Bonds (Central Banks, MDB and International Organizations included)</t>
  </si>
  <si>
    <t>3 months</t>
  </si>
  <si>
    <t>Differences in valuations</t>
  </si>
  <si>
    <t>i-j</t>
  </si>
  <si>
    <t>k+e+f+g+h-l</t>
  </si>
  <si>
    <t>l</t>
  </si>
  <si>
    <t>of which: Instrument type 1</t>
  </si>
  <si>
    <t>Accumulated other comprehensive income (and other reserves)</t>
  </si>
  <si>
    <t>EU-3a</t>
  </si>
  <si>
    <t>Funds for general banking risk</t>
  </si>
  <si>
    <t>Amount of qualifying items referred to in Article 484 (3) CRR and the related share premium accounts subject to phase out from CET1</t>
  </si>
  <si>
    <t>Minority interests (amount allowed in consolidated CET1)</t>
  </si>
  <si>
    <t>Independently reviewed interim profits net of any foreseeable charge or dividend</t>
  </si>
  <si>
    <t>Additional value adjustments (negative amount)</t>
  </si>
  <si>
    <t>Intangible assets (net of related tax liability) (negative amount)</t>
  </si>
  <si>
    <t>a-b</t>
  </si>
  <si>
    <t>Deferred tax assets that rely on future profitability excluding those arising from temporary differences (net of related tax liability where the conditions in Article 38 (3) CRR are met) (negative amount)</t>
  </si>
  <si>
    <t>Fair value reserves related to gains or losses on cash flow hedges of financial instruments that are not valued at fair value</t>
  </si>
  <si>
    <t>Negative amounts resulting from the calculation of expected loss amounts</t>
  </si>
  <si>
    <t>Any increase in equity that results from securitised assets (negative amount)</t>
  </si>
  <si>
    <t>Gains or losses on liabilities valued at fair value resulting from changes in own credit standing</t>
  </si>
  <si>
    <t>Defined-benefit pension fund assets (negative amount)</t>
  </si>
  <si>
    <t>Direct, indirect and synthetic holdings by an institution of own CET1 instruments (negative amount)</t>
  </si>
  <si>
    <t>Direct, indirect and synthetic holdings of the CET 1 instruments of financial sector entities where those entities have reciprocal cross holdings with the institution designed to inflate artificially the own funds of the institution (negative amount)</t>
  </si>
  <si>
    <t>Direct, indirect and synthetic holdings by the institution of the CET1 instruments of financial sector entities where the institution does not have a significant investment in those entities (amount above 10% threshold and net of eligible short positions) (negative amount)</t>
  </si>
  <si>
    <t>Direct, indirect and synthetic holdings by the institution of the CET1 instruments of financial sector entities where the institution has a significant investment in those entities (amount above 10% threshold and net of eligible short positions) (negative amount)</t>
  </si>
  <si>
    <t>EU-25 a</t>
  </si>
  <si>
    <t>Losses for the current financial year (negative amount)</t>
  </si>
  <si>
    <t>EU-25b</t>
  </si>
  <si>
    <t>Foreseeable tax charges relating to CET1 items except where the institution suitably adjusts the amount of CET1 items insofar as such tax charges reduce the amount up to which those items may be used to cover risks or losses (negative amount)</t>
  </si>
  <si>
    <t>Qualifying AT1 deductions that exceed the AT1 items of the institution (negative amount)</t>
  </si>
  <si>
    <t>27a</t>
  </si>
  <si>
    <t>Other regulatory adjustments</t>
  </si>
  <si>
    <t>Common Equity Tier 1 (CET1) capital</t>
  </si>
  <si>
    <t>Amount of qualifying items referred to in Article 484 (4) CRR and the related share premium accounts subject to phase out from AT1</t>
  </si>
  <si>
    <t>Qualifying Tier 1 capital included in consolidated AT1 capital (including minority interests not included in row 5) issued by subsidiaries and held by third parties</t>
  </si>
  <si>
    <t>Tier 2 (T2) capital: instruments</t>
  </si>
  <si>
    <t>Tier 2 (T2) capital before regulatory adjustments</t>
  </si>
  <si>
    <t>Total Risk exposure amount</t>
  </si>
  <si>
    <t>Capital ratios and requirements including buffers</t>
  </si>
  <si>
    <t>Common Equity Tier 1 capital</t>
  </si>
  <si>
    <t>Total capital</t>
  </si>
  <si>
    <t>Institution CET1 overall capital requirements</t>
  </si>
  <si>
    <t>of which: countercyclical capital buffer requirement</t>
  </si>
  <si>
    <t>EU-67a</t>
  </si>
  <si>
    <t>EU-67b</t>
  </si>
  <si>
    <t>of which: additional own funds requirements to address the risks other than the risk of excessive leverage</t>
  </si>
  <si>
    <t>Common Equity Tier 1 capital (as a percentage of risk exposure amount) available after meeting the minimum capital requirements</t>
  </si>
  <si>
    <t>Common Equity Tier 1 (CET1) capital:  instruments and reserves</t>
  </si>
  <si>
    <t>of which: Global Systemically Important Institution (G-SII) or Other Systemically Important Institution (O-SII) buffer requirement</t>
  </si>
  <si>
    <t>31.12.2021</t>
  </si>
  <si>
    <t xml:space="preserve">-   </t>
  </si>
  <si>
    <t xml:space="preserve">- </t>
  </si>
  <si>
    <t>j</t>
  </si>
  <si>
    <t>Financial derivatives assets held as hedging instruments</t>
  </si>
  <si>
    <t>Net Lease receivables</t>
  </si>
  <si>
    <t xml:space="preserve">  of which: Deferred tax regarding Intangible Assets</t>
  </si>
  <si>
    <t>Financial liabilities at amortized cost:</t>
  </si>
  <si>
    <t>Other non-financial liabilities</t>
  </si>
  <si>
    <t>Shareholders' equity:</t>
  </si>
  <si>
    <t>Cash flow hedge reserve</t>
  </si>
  <si>
    <t>Revaluation reserve on property and equipment</t>
  </si>
  <si>
    <t>Total equity for parent company</t>
  </si>
  <si>
    <t>Total Equity</t>
  </si>
  <si>
    <t>Additional own funds requirements to address risks other than the risk of excessive leverage (as a percentage of risk-weighted exposure amount)</t>
  </si>
  <si>
    <t>EU 7a</t>
  </si>
  <si>
    <t>Additional own funds requirements to address risks other than the risk of excessive leverage (%)</t>
  </si>
  <si>
    <t>EU 7b</t>
  </si>
  <si>
    <t>of which: to be made up of CET1 capital (percentage points)</t>
  </si>
  <si>
    <t>EU 7c</t>
  </si>
  <si>
    <t>of which: to be made up of Tier 1 capital (percentage points)</t>
  </si>
  <si>
    <t>EU 7d</t>
  </si>
  <si>
    <t>Total SREP own funds requirements (%)</t>
  </si>
  <si>
    <t>Capital conservation buffer (%)</t>
  </si>
  <si>
    <t>EU 8a</t>
  </si>
  <si>
    <t>Conservation buffer due to macro-prudential or systemic risk identified at the level of a Member State (%)</t>
  </si>
  <si>
    <t>Institution specific countercyclical capital buffer (%)</t>
  </si>
  <si>
    <t>EU 9a</t>
  </si>
  <si>
    <t>Systemic risk buffer (%)</t>
  </si>
  <si>
    <t>Global Systemically Important Institution buffer (%)</t>
  </si>
  <si>
    <t>EU 10a</t>
  </si>
  <si>
    <t>Other Systemically Important Institution buffer (%)</t>
  </si>
  <si>
    <t>Combined buffer requirement (%)</t>
  </si>
  <si>
    <t>EU 11a</t>
  </si>
  <si>
    <t>Overall capital requirements (%)</t>
  </si>
  <si>
    <t>CET1 available after meeting the total SREP own funds requirements (%)</t>
  </si>
  <si>
    <t>Capital ratios (as a percentage of risk-weighted exposure amount)</t>
  </si>
  <si>
    <t>Combined buffer and overall capital requirement (as a percentage of risk-weighted exposure amount)</t>
  </si>
  <si>
    <t xml:space="preserve"> Leverage ratio</t>
  </si>
  <si>
    <t>Total exposure measure</t>
  </si>
  <si>
    <t>Leverage ratio (%)</t>
  </si>
  <si>
    <t>Additional own funds requirements to address the risk of excessive leverage (as a percentage of total exposure measure)</t>
  </si>
  <si>
    <t>EU 14a</t>
  </si>
  <si>
    <t>Additional own funds requirements to address the risk of excessive leverage (%)</t>
  </si>
  <si>
    <t>EU 14b</t>
  </si>
  <si>
    <t>EU 14c</t>
  </si>
  <si>
    <t>Total SREP leverage ratio requirements (%)</t>
  </si>
  <si>
    <t>Leverage ratio buffer and overall leverage ratio requirement (as a percentage of total exposure measure)</t>
  </si>
  <si>
    <t>EU 14d</t>
  </si>
  <si>
    <t>Leverage ratio buffer requirement (%)</t>
  </si>
  <si>
    <t>EU 14e</t>
  </si>
  <si>
    <t>Overall leverage ratio requirement (%)</t>
  </si>
  <si>
    <t>Total high-quality liquid assets (HQLA) (Weighted value -average)</t>
  </si>
  <si>
    <t>EU 16 a</t>
  </si>
  <si>
    <t>Cash outflows - Total weighted value</t>
  </si>
  <si>
    <t>EU 16 b</t>
  </si>
  <si>
    <t>Cash inflows - Total weighted value</t>
  </si>
  <si>
    <t>Total net cash outflows (adjusted value)</t>
  </si>
  <si>
    <t>Law-no.31/1990</t>
  </si>
  <si>
    <t>yes</t>
  </si>
  <si>
    <t>Government Emergency Ordinance no.99/2006</t>
  </si>
  <si>
    <t>liabilities at amortized cost</t>
  </si>
  <si>
    <t>27/07/2017</t>
  </si>
  <si>
    <t>29/12/2017</t>
  </si>
  <si>
    <t xml:space="preserve"> dated </t>
  </si>
  <si>
    <t>27/07/2027</t>
  </si>
  <si>
    <t>29/12/2027</t>
  </si>
  <si>
    <t>27/07/2022</t>
  </si>
  <si>
    <t>29/12/2022</t>
  </si>
  <si>
    <t>to all other non-subordinated liabilities</t>
  </si>
  <si>
    <t>without anticipated reimbursement</t>
  </si>
  <si>
    <t>Credit risk (excluding CCR)</t>
  </si>
  <si>
    <t>Of which the standardised approach</t>
  </si>
  <si>
    <t>Of which the Foundation IRB (F-IRB) approach</t>
  </si>
  <si>
    <t>Of which slotting approach</t>
  </si>
  <si>
    <t>EU 4a</t>
  </si>
  <si>
    <t>Of which equities under the simple risk weighted approach</t>
  </si>
  <si>
    <t>Of which the Advanced IRB (A-IRB) approach</t>
  </si>
  <si>
    <t>Counterparty credit risk - CCR</t>
  </si>
  <si>
    <t>Of which internal model method (IMM)</t>
  </si>
  <si>
    <t>Of which exposures to a CCP</t>
  </si>
  <si>
    <t>EU 8b</t>
  </si>
  <si>
    <t>Of which credit valuation adjustment - CVA</t>
  </si>
  <si>
    <t>Of which other CCR</t>
  </si>
  <si>
    <t>Securitisation exposures in the non-trading book (after the cap)</t>
  </si>
  <si>
    <t>Of which SEC-IRBA approach</t>
  </si>
  <si>
    <t>Of which SEC-ERBA (including IAA)</t>
  </si>
  <si>
    <t>Of which SEC-SA approach</t>
  </si>
  <si>
    <t>EU 19a</t>
  </si>
  <si>
    <t>Of which 1250% / deduction</t>
  </si>
  <si>
    <t>Position, foreign exchange and commodities risks (Market risk)</t>
  </si>
  <si>
    <t>EU 22a</t>
  </si>
  <si>
    <t>EU 23a</t>
  </si>
  <si>
    <t>Of which basic indicator approach</t>
  </si>
  <si>
    <t>EU 23b</t>
  </si>
  <si>
    <t>Of which standardised approach</t>
  </si>
  <si>
    <t>EU 23c</t>
  </si>
  <si>
    <t>Of which advanced measurement approach</t>
  </si>
  <si>
    <t>Amounts below the thresholds for deduction (subject to 250% risk weight)</t>
  </si>
  <si>
    <t>EU CCR5 – Composition of collateral for exposures to CCR</t>
  </si>
  <si>
    <t>Cash – domestic currency</t>
  </si>
  <si>
    <t>Cash – other currencies</t>
  </si>
  <si>
    <t>Domestic sovereign debt</t>
  </si>
  <si>
    <t>Other sovereign debt</t>
  </si>
  <si>
    <t>Government agency debt</t>
  </si>
  <si>
    <t>Corporate bonds</t>
  </si>
  <si>
    <t>Equity securities</t>
  </si>
  <si>
    <t>Other collateral</t>
  </si>
  <si>
    <t>Collateral type</t>
  </si>
  <si>
    <t>EU CCR5!A1</t>
  </si>
  <si>
    <t>EU CCR5</t>
  </si>
  <si>
    <r>
      <t>EU</t>
    </r>
    <r>
      <rPr>
        <sz val="8"/>
        <color rgb="FFFF0000"/>
        <rFont val="UniCredit"/>
      </rPr>
      <t>-</t>
    </r>
    <r>
      <rPr>
        <sz val="8"/>
        <color rgb="FF000000"/>
        <rFont val="UniCredit"/>
      </rPr>
      <t>1</t>
    </r>
  </si>
  <si>
    <t>EU - Original Exposure Method (for derivatives)</t>
  </si>
  <si>
    <r>
      <t>EU</t>
    </r>
    <r>
      <rPr>
        <sz val="8"/>
        <color rgb="FFFF0000"/>
        <rFont val="UniCredit"/>
      </rPr>
      <t>-</t>
    </r>
    <r>
      <rPr>
        <sz val="8"/>
        <color rgb="FF000000"/>
        <rFont val="UniCredit"/>
      </rPr>
      <t>2</t>
    </r>
  </si>
  <si>
    <t>EU - Simplified SA-CCR (for derivatives)</t>
  </si>
  <si>
    <t>SA-CCR (for derivatives)</t>
  </si>
  <si>
    <t>IMM (for derivatives and SFTs)</t>
  </si>
  <si>
    <t>Of which securities financing transactions netting sets</t>
  </si>
  <si>
    <t>2b</t>
  </si>
  <si>
    <t>Of which derivatives and long settlement transactions netting sets</t>
  </si>
  <si>
    <t>2c</t>
  </si>
  <si>
    <t>Of which from contractual cross-product netting sets</t>
  </si>
  <si>
    <t>Financial collateral simple method (for SFTs)</t>
  </si>
  <si>
    <t>Financial collateral comprehensive method (for SFTs)</t>
  </si>
  <si>
    <t>VaR for SFTs</t>
  </si>
  <si>
    <t>Replacement cost (RC)</t>
  </si>
  <si>
    <t>Potential future exposure  (PFE)</t>
  </si>
  <si>
    <t>Alpha used for computing regulatory exposure value</t>
  </si>
  <si>
    <t>Exposure value pre-CRM</t>
  </si>
  <si>
    <t>Exposure value post-CRM</t>
  </si>
  <si>
    <t>RWEA</t>
  </si>
  <si>
    <t> -</t>
  </si>
  <si>
    <t>EU CR1-A – Performing and non-performing exposures and related provisions</t>
  </si>
  <si>
    <t>Cash balances at central banks and other demand deposits</t>
  </si>
  <si>
    <t xml:space="preserve">    Central banks</t>
  </si>
  <si>
    <t>Accumulated impairment accumulated negative changes in fair value due to credit risk and provisions</t>
  </si>
  <si>
    <t>Performing exposures–accumulated impairment</t>
  </si>
  <si>
    <t>Non-performing exposures–accumulated impairment, accumulated negative changes in fair value due to credit risk and provisions</t>
  </si>
  <si>
    <t>EU CR1'!A1</t>
  </si>
  <si>
    <t>EU CR1</t>
  </si>
  <si>
    <t>EU CQ1– Credit quality of forborne exposures</t>
  </si>
  <si>
    <t>Other financial    corporations</t>
  </si>
  <si>
    <t>EU CQ1</t>
  </si>
  <si>
    <t>EU CQ1'!A1</t>
  </si>
  <si>
    <t>EU CQ3</t>
  </si>
  <si>
    <t>EU CQ3- Credit quality of performing and non-performing exposures by past due days</t>
  </si>
  <si>
    <t>EU CQ3'!A1</t>
  </si>
  <si>
    <t>EU CQ4</t>
  </si>
  <si>
    <t>Quality of non-performing exposures by geography</t>
  </si>
  <si>
    <t>EU CQ4- Quality of non-performing exposures by geography</t>
  </si>
  <si>
    <t>EU CQ4'!A1</t>
  </si>
  <si>
    <t>EU CQ5</t>
  </si>
  <si>
    <t>EU CQ5- Credit quality of loans and advances by industry</t>
  </si>
  <si>
    <t>EU CQ5'!A1</t>
  </si>
  <si>
    <t>EU CQ7- Collateral obtained by taking possession and execution processes</t>
  </si>
  <si>
    <t>EU CQ7</t>
  </si>
  <si>
    <t>Collateral obtained by taking possession and execution processes</t>
  </si>
  <si>
    <t>EU CQ7'!A1</t>
  </si>
  <si>
    <t>Carrying amount of selected liabilities (Median value, 2021, quarterly basis)</t>
  </si>
  <si>
    <t>Q4 2021</t>
  </si>
  <si>
    <t>Total assets as per published financial statements</t>
  </si>
  <si>
    <t>Adjustment for entities which are consolidated for accounting purposes but are outside the scope of prudential consolidation</t>
  </si>
  <si>
    <t>(Adjustment for securitised exposures that meet the operational requirements for the recognition of risk transference)</t>
  </si>
  <si>
    <t>(Adjustment for temporary exemption of exposures to central banks (if applicable))</t>
  </si>
  <si>
    <t>(Adjustment for fiduciary assets recognised on the balance sheet pursuant to the applicable accounting framework but excluded from the total exposure measure in accordance with point (i) of Article 429a(1) CRR)</t>
  </si>
  <si>
    <t>Adjustment for regular-way purchases and sales of financial assets subject to trade date accounting</t>
  </si>
  <si>
    <t>Adjustment for eligible cash pooling transactions</t>
  </si>
  <si>
    <t>Adjustment for derivative financial instruments</t>
  </si>
  <si>
    <t>Adjustment for securities financing transactions (SFTs)</t>
  </si>
  <si>
    <t>Adjustment for off-balance sheet items (ie conversion to credit equivalent amounts of off-balance sheet exposures)</t>
  </si>
  <si>
    <t>(Adjustment for prudent valuation adjustments and specific and general provisions which have reduced Tier 1 capital)</t>
  </si>
  <si>
    <t>EU-11a</t>
  </si>
  <si>
    <t>(Adjustment for exposures excluded from the total exposure measure in accordance with point (c) of Article 429a(1) CRR)</t>
  </si>
  <si>
    <t>EU-11b</t>
  </si>
  <si>
    <t>(Adjustment for exposures excluded from the total exposure measure in accordance with point (j) of Article 429a(1) CRR)</t>
  </si>
  <si>
    <t>On-balance sheet exposures (excluding derivatives and SFTs)</t>
  </si>
  <si>
    <t>On-balance sheet items (excluding derivatives, SFTs, but including collateral)</t>
  </si>
  <si>
    <t>Gross-up for derivatives collateral provided, where deducted from the balance sheet assets pursuant to the applicable accounting framework</t>
  </si>
  <si>
    <t>(Deductions of receivables assets for cash variation margin provided in derivatives transactions)</t>
  </si>
  <si>
    <t>(Adjustment for securities received under securities financing transactions that are recognised as an asset)</t>
  </si>
  <si>
    <t>(General credit risk adjustments to on-balance sheet items)</t>
  </si>
  <si>
    <t>(Asset amounts deducted in determining Tier 1 capital)</t>
  </si>
  <si>
    <t>Total on-balance sheet exposures (excluding derivatives and SFTs)</t>
  </si>
  <si>
    <t>Replacement cost associated with SA-CCR derivatives transactions (ie net of eligible cash variation margin)</t>
  </si>
  <si>
    <t>EU-8a</t>
  </si>
  <si>
    <t>Derogation for derivatives: replacement costs contribution under the simplified standardised approach</t>
  </si>
  <si>
    <t>Add-on amounts for potential future exposure associated with SA-CCR derivatives transactions</t>
  </si>
  <si>
    <t>EU-9a</t>
  </si>
  <si>
    <t>Derogation for derivatives: Potential future exposure contribution under the simplified standardised approach</t>
  </si>
  <si>
    <t>EU-9b</t>
  </si>
  <si>
    <t>(Exempted CCP leg of client-cleared trade exposures) (SA-CCR)</t>
  </si>
  <si>
    <t>EU-10a</t>
  </si>
  <si>
    <t>(Exempted CCP leg of client-cleared trade exposures) (simplified standardised approach)</t>
  </si>
  <si>
    <t>EU-10b</t>
  </si>
  <si>
    <t>(Exempted CCP leg of client-cleared trade exposures) (Original Exposure Method)</t>
  </si>
  <si>
    <t xml:space="preserve">Total derivatives exposures </t>
  </si>
  <si>
    <t>Gross SFT assets (with no recognition of netting), after adjustment for sales accounting transactions</t>
  </si>
  <si>
    <t>Counterparty credit risk exposure for SFT assets</t>
  </si>
  <si>
    <t>EU-16a</t>
  </si>
  <si>
    <t>Derogation for SFTs: Counterparty credit risk exposure in accordance with Articles 429e(5) and 222 CRR</t>
  </si>
  <si>
    <t>EU-17a</t>
  </si>
  <si>
    <t>Total securities financing transaction exposures</t>
  </si>
  <si>
    <t>Off-balance sheet exposures at gross notional amount</t>
  </si>
  <si>
    <t>(General provisions deducted in determining Tier 1 capital and specific provisions associated associated with off-balance sheet exposures)</t>
  </si>
  <si>
    <t>Off-balance sheet exposures</t>
  </si>
  <si>
    <t>EU-22a</t>
  </si>
  <si>
    <t>(Exposures excluded from the total exposure measure in accordance with point (c) of Article 429a(1) CRR)</t>
  </si>
  <si>
    <t>EU-22b</t>
  </si>
  <si>
    <t>(Exposures exempted in accordance with point (j) of Article 429a(1) CRR (on and off balance sheet))</t>
  </si>
  <si>
    <t>EU-22c</t>
  </si>
  <si>
    <t>(Excluded exposures of public development banks (or units) - Public sector investments)</t>
  </si>
  <si>
    <t>EU-22d</t>
  </si>
  <si>
    <t>(Excluded exposures of public development banks (or units) - Promotional loans)</t>
  </si>
  <si>
    <t>EU-22e</t>
  </si>
  <si>
    <t>(Excluded passing-through promotional loan exposures by non-public development banks (or units))</t>
  </si>
  <si>
    <t>EU-22f</t>
  </si>
  <si>
    <t xml:space="preserve">(Excluded guaranteed parts of exposures arising from export credits) </t>
  </si>
  <si>
    <t>EU-22g</t>
  </si>
  <si>
    <t>(Excluded excess collateral deposited at triparty agents)</t>
  </si>
  <si>
    <t>EU-22h</t>
  </si>
  <si>
    <t>(Excluded CSD related services of CSD/institutions in accordance with point (o) of Article 429a(1) CRR)</t>
  </si>
  <si>
    <t>EU-22i</t>
  </si>
  <si>
    <t>(Excluded CSD related services of designated institutions in accordance with point (p) of Article 429a(1) CRR)</t>
  </si>
  <si>
    <t>EU-22j</t>
  </si>
  <si>
    <t>(Reduction of the exposure value of pre-financing or intermediate loans)</t>
  </si>
  <si>
    <t>EU-22k</t>
  </si>
  <si>
    <t>(Total exempted exposures)</t>
  </si>
  <si>
    <t>EU-25</t>
  </si>
  <si>
    <t>Leverage ratio (excluding the impact of the exemption of public sector investments and promotional loans) (%)</t>
  </si>
  <si>
    <t>25a</t>
  </si>
  <si>
    <t>Leverage ratio (excluding the impact of any applicable temporary exemption of central bank reserves) (%)</t>
  </si>
  <si>
    <t>Regulatory minimum leverage ratio requirement (%)</t>
  </si>
  <si>
    <t>EU-26a</t>
  </si>
  <si>
    <t xml:space="preserve">Additional own funds requirements to address the risk of excessive leverage (%) </t>
  </si>
  <si>
    <t>EU-26b</t>
  </si>
  <si>
    <t xml:space="preserve">     of which: to be made up of CET1 capital</t>
  </si>
  <si>
    <t>EU-27 a</t>
  </si>
  <si>
    <t>Choice on transitional arrangements and relevant exposures</t>
  </si>
  <si>
    <t>EU-27b</t>
  </si>
  <si>
    <t>Fully phased in</t>
  </si>
  <si>
    <t>Disclosure of mean values</t>
  </si>
  <si>
    <t>Mean of daily values of gross SFT assets, after adjustment for sale accounting transactions and netted of amounts of associated cash payables and cash receivable</t>
  </si>
  <si>
    <t>Quarter-end value of gross SFT assets, after adjustment for sale accounting transactions and netted of amounts of associated cash payables and cash receivables</t>
  </si>
  <si>
    <t>Total exposure measure (including the impact of any applicable temporary exemption of central bank reserves) incorporating mean values from row 28 of gross SFT assets (after adjustment for sale accounting transactions and netted of amounts of associated cash payables and cash receivables)</t>
  </si>
  <si>
    <t>30a</t>
  </si>
  <si>
    <t>Total exposure measure (excluding the impact of any applicable temporary exemption of central bank reserves) incorporating mean values from row 28 of gross SFT assets (after adjustment for sale accounting transactions and netted of amounts of associated cash payables and cash receivables)</t>
  </si>
  <si>
    <t>Leverage ratio (including the impact of any applicable temporary exemption of central bank reserves) incorporating mean values from row 28 of gross SFT assets (after adjustment for sale accounting transactions and netted of amounts of associated cash payables and cash receivables)</t>
  </si>
  <si>
    <t>31a</t>
  </si>
  <si>
    <t>Leverage ratio (excluding the impact of any applicable temporary exemption of central bank reserves) incorporating mean values from row 28 of gross SFT assets (after adjustment for sale accounting transactions and netted of amounts of associated cash payables and cash receivables)</t>
  </si>
  <si>
    <t>PD scale</t>
  </si>
  <si>
    <t>Number of obligors at the end of the year</t>
  </si>
  <si>
    <t>Observed average default rate (%)</t>
  </si>
  <si>
    <t>Exposures weighted average PD (%)</t>
  </si>
  <si>
    <t>Average PD (%)</t>
  </si>
  <si>
    <t>of which: number of obligors which defaulted during the year</t>
  </si>
  <si>
    <t xml:space="preserve"> g</t>
  </si>
  <si>
    <t>0.00 to &lt;0.15</t>
  </si>
  <si>
    <t>0.00 to &lt;0.10</t>
  </si>
  <si>
    <t>0.10  to &lt;0.15</t>
  </si>
  <si>
    <t>0.15 to &lt;0.25</t>
  </si>
  <si>
    <t>0.25 to &lt;0.50</t>
  </si>
  <si>
    <t>0.50 to &lt;0.75</t>
  </si>
  <si>
    <t>0.75 to &lt;2.50</t>
  </si>
  <si>
    <t>0.75 to &lt;1.75</t>
  </si>
  <si>
    <t>1.75 to &lt;2.5</t>
  </si>
  <si>
    <t>2.50 to &lt;10.00</t>
  </si>
  <si>
    <t>2.5 to &lt;5</t>
  </si>
  <si>
    <t>5 to &lt;10</t>
  </si>
  <si>
    <t>10.00 to &lt;100.00</t>
  </si>
  <si>
    <t>10 to &lt;20</t>
  </si>
  <si>
    <t>20 to &lt;30</t>
  </si>
  <si>
    <t>30.00 to &lt;100.00</t>
  </si>
  <si>
    <t>100.00 (Default)</t>
  </si>
  <si>
    <t>Average historical annual default rate (%)</t>
  </si>
  <si>
    <t>Corporates - SME</t>
  </si>
  <si>
    <t>Corporates - Other</t>
  </si>
  <si>
    <t>Central Governments or Central Bank </t>
  </si>
  <si>
    <t xml:space="preserve">Value
adjustments
and provisions
</t>
  </si>
  <si>
    <t>Corporate-Other  </t>
  </si>
  <si>
    <t>Corporate-SME </t>
  </si>
  <si>
    <t>International organizations</t>
  </si>
  <si>
    <t>EU 1a</t>
  </si>
  <si>
    <t xml:space="preserve">Quarter ending on </t>
  </si>
  <si>
    <t>EU 1b</t>
  </si>
  <si>
    <t>Number of data points used in the calculation of averages</t>
  </si>
  <si>
    <t>HIGH-QUALITY LIQUID ASSETS</t>
  </si>
  <si>
    <t>Total high-quality liquid assets (HQLA)</t>
  </si>
  <si>
    <t>CASH - OUTFLOWS</t>
  </si>
  <si>
    <t>Stable deposits</t>
  </si>
  <si>
    <t>Less stable deposits</t>
  </si>
  <si>
    <t>Unsecured wholesale funding</t>
  </si>
  <si>
    <t>Operational deposits (all counterparties) and deposits in networks of cooperative banks</t>
  </si>
  <si>
    <t>Non-operational deposits (all counterparties)</t>
  </si>
  <si>
    <t>Unsecured debt</t>
  </si>
  <si>
    <t>Additional requirements</t>
  </si>
  <si>
    <t>Outflows related to derivative exposures and other collateral requirements</t>
  </si>
  <si>
    <t>Outflows related to loss of funding on debt products</t>
  </si>
  <si>
    <t>Credit and liquidity facilities</t>
  </si>
  <si>
    <t>CASH - INFLOWS</t>
  </si>
  <si>
    <t>Secured lending (e.g. reverse repos)</t>
  </si>
  <si>
    <t>EU-19a</t>
  </si>
  <si>
    <r>
      <t>(</t>
    </r>
    <r>
      <rPr>
        <sz val="8"/>
        <color rgb="FF000000"/>
        <rFont val="UniCredit"/>
      </rPr>
      <t>Difference between total weighted inflows and total weighted outflows arising from transactions in third countries where there are transfer restrictions or which are denominated in non-convertible currencies)</t>
    </r>
  </si>
  <si>
    <t>EU-19b</t>
  </si>
  <si>
    <t>(Excess inflows from a related specialized credit institution)</t>
  </si>
  <si>
    <t>EU-20a</t>
  </si>
  <si>
    <t>Fully exempt inflows</t>
  </si>
  <si>
    <t>EU-20b</t>
  </si>
  <si>
    <t>Inflows subject to 90% cap</t>
  </si>
  <si>
    <t>EU-20c</t>
  </si>
  <si>
    <t>Inflows subject to 75% cap</t>
  </si>
  <si>
    <t>TOTAL ADJUSTED VALUE</t>
  </si>
  <si>
    <t>EU-21</t>
  </si>
  <si>
    <t>LIQUIDITY BUFFER</t>
  </si>
  <si>
    <t>TOTAL NET CASH OUTFLOWS</t>
  </si>
  <si>
    <t>LIQUIDITY COVERAGE RATIO</t>
  </si>
  <si>
    <t>LIQ1: Liquidity Coverage Ratio (LCR - consolidated)</t>
  </si>
  <si>
    <t>Liquidity Coverage Ratio (LCR - consolidated)</t>
  </si>
  <si>
    <t>RON equivalent </t>
  </si>
  <si>
    <t>No maturity</t>
  </si>
  <si>
    <r>
      <t xml:space="preserve">   </t>
    </r>
    <r>
      <rPr>
        <i/>
        <sz val="8"/>
        <color rgb="FF000000"/>
        <rFont val="UniCredit"/>
      </rPr>
      <t>NSFR derivative liabilities</t>
    </r>
  </si>
  <si>
    <t>Assets encumbered for a residual maturity of one year or more in a cover pool</t>
  </si>
  <si>
    <t xml:space="preserve">       With a risk weight of less than or equal to 35% under the Basel II standardized approach for credit risk</t>
  </si>
  <si>
    <t>Other assets:</t>
  </si>
  <si>
    <t>Data</t>
  </si>
  <si>
    <t>Exchange Rate</t>
  </si>
  <si>
    <t>Regulatory IR Stress Test (BB)</t>
  </si>
  <si>
    <t>5 Basel Steepening (sr down, lr up)</t>
  </si>
  <si>
    <t>United States</t>
  </si>
  <si>
    <t xml:space="preserve"> Own funds requirement weights recomputed with all decimals </t>
  </si>
  <si>
    <t xml:space="preserve"> Countercyclical capital buffer rate </t>
  </si>
  <si>
    <t xml:space="preserve"> Gross carrying amount/nominal amount</t>
  </si>
  <si>
    <t>End 2021</t>
  </si>
  <si>
    <t>RO Consolidated</t>
  </si>
  <si>
    <t>NII Sensitivity (% of budget)</t>
  </si>
  <si>
    <t>EV Sensitivity (% tier 1 cap)</t>
  </si>
  <si>
    <t>UCB Standalone</t>
  </si>
  <si>
    <t>EV Sensitivity (% of tier 1 cap)</t>
  </si>
  <si>
    <r>
      <t>Amount (RON</t>
    </r>
    <r>
      <rPr>
        <b/>
        <sz val="10"/>
        <color rgb="FF000000"/>
        <rFont val="UniCredit Medium"/>
      </rPr>
      <t xml:space="preserve"> </t>
    </r>
    <r>
      <rPr>
        <b/>
        <sz val="8"/>
        <color rgb="FF000000"/>
        <rFont val="UniCredit"/>
      </rPr>
      <t>thousands)</t>
    </r>
  </si>
  <si>
    <t>Unique identifier (e.g. CUSIP, ISIN or Bloomberg identifier for private placement)</t>
  </si>
  <si>
    <t>Amount recognized in regulatory capital (in RON)</t>
  </si>
  <si>
    <t>48,500,000</t>
  </si>
  <si>
    <t>120,000,000</t>
  </si>
  <si>
    <t>Nominal amount of instrument (aggregate) - in currency of issue</t>
  </si>
  <si>
    <t>Past due &gt; 90 days ≤ 180 days</t>
  </si>
  <si>
    <t>Past due &gt; 180 days ≤ 1 year</t>
  </si>
  <si>
    <t>Past due &gt; 1 year ≤ 2 years</t>
  </si>
  <si>
    <t>Past due &gt; 2 years ≤ 5 years</t>
  </si>
  <si>
    <t>Past due &gt; 5 years ≤ 7 years</t>
  </si>
  <si>
    <t>EU CR5</t>
  </si>
  <si>
    <t>Cuprins</t>
  </si>
  <si>
    <t>Clase de expunere</t>
  </si>
  <si>
    <t>altele</t>
  </si>
  <si>
    <t>dedusa</t>
  </si>
  <si>
    <t>EU CR5 – Standardised approach</t>
  </si>
  <si>
    <t>Secured by mortgages on immovable property</t>
  </si>
  <si>
    <t>Exposures associated with particularly high risk</t>
  </si>
  <si>
    <t>Collective investment undertakings</t>
  </si>
  <si>
    <t>Standardised approach</t>
  </si>
  <si>
    <t>EU CR5'!A1</t>
  </si>
  <si>
    <t>LRcom: Leverage ratio common disclosure template</t>
  </si>
  <si>
    <t>Financial collaterals</t>
  </si>
  <si>
    <t>Other guarantees</t>
  </si>
  <si>
    <t>Guarantees and credit derivatives</t>
  </si>
  <si>
    <t>Amount as at 12/31/2021</t>
  </si>
  <si>
    <t>Other eligible collateral</t>
  </si>
  <si>
    <t>Retail - SME </t>
  </si>
  <si>
    <t>Corporate - Other</t>
  </si>
  <si>
    <t>TUNISIA</t>
  </si>
  <si>
    <t>MONACO</t>
  </si>
  <si>
    <t>SLOVAKIA</t>
  </si>
  <si>
    <t>MEXICO</t>
  </si>
  <si>
    <t>OTHER COUNTRIES</t>
  </si>
  <si>
    <t>Special payments</t>
  </si>
  <si>
    <t>Guaranteed bonuses</t>
  </si>
  <si>
    <t>Sign-on awards</t>
  </si>
  <si>
    <t>Severance payments</t>
  </si>
  <si>
    <t>Number of employees</t>
  </si>
  <si>
    <t>Total amount</t>
  </si>
  <si>
    <t>Senior management</t>
  </si>
  <si>
    <t>Other material risk-takers</t>
  </si>
  <si>
    <t>Fixed remuneration</t>
  </si>
  <si>
    <t>Variable remuneration</t>
  </si>
  <si>
    <t>Remuneration amount</t>
  </si>
  <si>
    <t xml:space="preserve">Total remuneration </t>
  </si>
  <si>
    <t xml:space="preserve">Total fixed remuneration </t>
  </si>
  <si>
    <t xml:space="preserve">       Of which: cash-based</t>
  </si>
  <si>
    <t xml:space="preserve">              Of which: deferred</t>
  </si>
  <si>
    <t xml:space="preserve">       Of which: shares or other
       share-linked instruments
</t>
  </si>
  <si>
    <t xml:space="preserve">       Of which: other forms</t>
  </si>
  <si>
    <t xml:space="preserve">Total variable remuneration </t>
  </si>
  <si>
    <t>Deferred and retained remuneration</t>
  </si>
  <si>
    <t>Total amount of outstanding deferred remuneration</t>
  </si>
  <si>
    <t>Of which:</t>
  </si>
  <si>
    <t>Total amount of outstanding deferred and retained remuneration exposed to ex post explicit and/or implicit adjustment</t>
  </si>
  <si>
    <t>Total amount of amendment during the year due to ex post explicit adjustments</t>
  </si>
  <si>
    <t>Total amount of amendment during the year due to ex post implicit adjustments</t>
  </si>
  <si>
    <t>Total amount of deferred remuneration paid out in the financial year</t>
  </si>
  <si>
    <t xml:space="preserve">         Cash</t>
  </si>
  <si>
    <t xml:space="preserve">         Shares</t>
  </si>
  <si>
    <t xml:space="preserve">         Cash-linked instruments</t>
  </si>
  <si>
    <t xml:space="preserve">         Other</t>
  </si>
  <si>
    <t>31.12.2022</t>
  </si>
  <si>
    <t>Lithuania</t>
  </si>
  <si>
    <t>Norway</t>
  </si>
  <si>
    <t>Ukraine</t>
  </si>
  <si>
    <t>United Kingdom</t>
  </si>
  <si>
    <t>Egypt</t>
  </si>
  <si>
    <t>Moldova</t>
  </si>
  <si>
    <t>Nepal</t>
  </si>
  <si>
    <t>Peru</t>
  </si>
  <si>
    <t>Thailand</t>
  </si>
  <si>
    <t>Tunisia</t>
  </si>
  <si>
    <t>United Arab Emirates</t>
  </si>
  <si>
    <t>8,04</t>
  </si>
  <si>
    <t>EGYPT</t>
  </si>
  <si>
    <t>UNITED STATES</t>
  </si>
  <si>
    <t>LITHUANIA</t>
  </si>
  <si>
    <t>SERBIA</t>
  </si>
  <si>
    <t>IRELAND</t>
  </si>
  <si>
    <r>
      <t>-</t>
    </r>
    <r>
      <rPr>
        <b/>
        <sz val="8"/>
        <color rgb="FF000000"/>
        <rFont val="UniCredit"/>
      </rPr>
      <t xml:space="preserve">   </t>
    </r>
  </si>
  <si>
    <t>Amount as at 12/31/2022</t>
  </si>
  <si>
    <t>Stock 2022_12</t>
  </si>
  <si>
    <t>RWAs as at the end of the previous reporting period (30.09.2022)</t>
  </si>
  <si>
    <t>RWAs as at the end of the current reporting period (31.12.2022)</t>
  </si>
  <si>
    <t>&gt;-11.5%</t>
  </si>
  <si>
    <t>&gt;-14.0%</t>
  </si>
  <si>
    <t>&gt; -11.5%</t>
  </si>
  <si>
    <t>&gt; -14.0%</t>
  </si>
  <si>
    <t>EUR mio</t>
  </si>
  <si>
    <t>% Total/T1</t>
  </si>
  <si>
    <t>Operational Risk-RWA 2022 (EUR) – UniCredit Bank Individual Level</t>
  </si>
  <si>
    <t>Operational Risk-RWA 2022 (EUR) – UniCredit Group Consolidated Level</t>
  </si>
  <si>
    <t>Q4 2022</t>
  </si>
  <si>
    <t>The table below shows the detailed picture of the LCR as of 31 of December 2022:</t>
  </si>
  <si>
    <t>30.09.2022</t>
  </si>
  <si>
    <t>30.06.2022</t>
  </si>
  <si>
    <t>31.03.2022</t>
  </si>
  <si>
    <t xml:space="preserve">                             - </t>
  </si>
  <si>
    <t xml:space="preserve">                              - </t>
  </si>
  <si>
    <t>Number of 2022 meetings during mandate</t>
  </si>
  <si>
    <t>Number of 2022 meetings attended</t>
  </si>
  <si>
    <t>Begining of exercising responsabilities during 2022</t>
  </si>
  <si>
    <t>Termination of mandate during 2022</t>
  </si>
  <si>
    <t xml:space="preserve">Pasquale Giamboi </t>
  </si>
  <si>
    <t>02.11.2022</t>
  </si>
  <si>
    <t>Teodora Petkova</t>
  </si>
  <si>
    <t>01.07.2022</t>
  </si>
  <si>
    <t xml:space="preserve">RWAs as at the end of the previous reporting period (30.09.2022) </t>
  </si>
  <si>
    <t>RWAs as at the end of the reporting period (31.12.2022)</t>
  </si>
  <si>
    <t>Liquidity Coverage Ratio UCB - consolidated (equivalent. RON)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</si>
</sst>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3" formatCode="_(* #,##0.00_);_(* \(#,##0.00\);_(* &quot;-&quot;??_);_(@_)"/>
    <numFmt numFmtId="164" formatCode="_-* #,##0.00_-;\-* #,##0.00_-;_-* &quot;-&quot;??_-;_-@_-"/>
    <numFmt numFmtId="165" formatCode="_(* #,##0_);_(* \(#,##0\);_(* &quot;-&quot;??_);_(@_)"/>
    <numFmt numFmtId="166" formatCode="[$-409]d\-mmm\-yyyy;@"/>
    <numFmt numFmtId="167" formatCode="_(* #,##0.0000_);_(* \(#,##0.0000\);_(* &quot;-&quot;??_);_(@_)"/>
    <numFmt numFmtId="168" formatCode="_(* #,##0.000000_);_(* \(#,##0.000000\);_(* &quot;-&quot;??_);_(@_)"/>
  </numFmts>
  <fonts count="53">
    <font>
      <sz val="11"/>
      <color rgb="FF000000"/>
      <name val="Calibri"/>
      <family val="2"/>
    </font>
    <font>
      <sz val="11"/>
      <color theme="1"/>
      <name val="Calibri"/>
      <family val="2"/>
      <scheme val="minor"/>
    </font>
    <font>
      <sz val="11"/>
      <color theme="1"/>
      <name val="Calibri"/>
      <family val="2"/>
      <scheme val="minor"/>
    </font>
    <font>
      <sz val="11"/>
      <color theme="1"/>
      <name val="Calibri"/>
      <family val="2"/>
      <scheme val="minor"/>
    </font>
    <font>
      <sz val="10"/>
      <name val="Arial"/>
      <family val="2"/>
      <charset val="238"/>
    </font>
    <font>
      <u/>
      <sz val="11"/>
      <color rgb="FF0000FF"/>
      <name val="Calibri"/>
      <family val="2"/>
      <charset val="238"/>
      <scheme val="minor"/>
    </font>
    <font>
      <sz val="10"/>
      <name val="Arial"/>
      <family val="2"/>
    </font>
    <font>
      <sz val="8"/>
      <name val="UniCredit"/>
    </font>
    <font>
      <b/>
      <sz val="8"/>
      <name val="UniCredit"/>
    </font>
    <font>
      <b/>
      <sz val="8"/>
      <color rgb="FF000000"/>
      <name val="UniCredit"/>
    </font>
    <font>
      <sz val="8"/>
      <color rgb="FF000000"/>
      <name val="UniCredit"/>
    </font>
    <font>
      <u/>
      <sz val="8"/>
      <name val="UniCredit"/>
    </font>
    <font>
      <sz val="11"/>
      <color rgb="FF000000"/>
      <name val="Calibri"/>
      <family val="2"/>
    </font>
    <font>
      <b/>
      <i/>
      <sz val="8"/>
      <name val="UniCredit"/>
    </font>
    <font>
      <b/>
      <sz val="8"/>
      <color theme="1"/>
      <name val="UniCredit"/>
    </font>
    <font>
      <sz val="8"/>
      <color theme="1"/>
      <name val="UniCredit"/>
    </font>
    <font>
      <b/>
      <sz val="12"/>
      <name val="Arial"/>
      <family val="2"/>
    </font>
    <font>
      <b/>
      <sz val="10"/>
      <name val="Arial"/>
      <family val="2"/>
    </font>
    <font>
      <sz val="10"/>
      <color theme="1"/>
      <name val="UniCredit"/>
    </font>
    <font>
      <b/>
      <i/>
      <sz val="8"/>
      <color rgb="FF0070C0"/>
      <name val="UniCredit"/>
    </font>
    <font>
      <b/>
      <sz val="20"/>
      <name val="Arial"/>
      <family val="2"/>
    </font>
    <font>
      <b/>
      <sz val="9"/>
      <name val="UniCredit"/>
    </font>
    <font>
      <sz val="9"/>
      <name val="UniCredit"/>
    </font>
    <font>
      <i/>
      <sz val="9"/>
      <name val="UniCredit"/>
    </font>
    <font>
      <sz val="8"/>
      <color rgb="FF00B050"/>
      <name val="UniCredit"/>
    </font>
    <font>
      <sz val="8"/>
      <color rgb="FFFF0000"/>
      <name val="UniCredit"/>
    </font>
    <font>
      <sz val="11"/>
      <color indexed="8"/>
      <name val="Calibri"/>
      <family val="2"/>
    </font>
    <font>
      <b/>
      <sz val="8"/>
      <color theme="1"/>
      <name val="Arial"/>
      <family val="2"/>
    </font>
    <font>
      <sz val="8"/>
      <color theme="1"/>
      <name val="Arial"/>
      <family val="2"/>
    </font>
    <font>
      <i/>
      <sz val="8"/>
      <name val="UniCredit"/>
    </font>
    <font>
      <sz val="10"/>
      <color indexed="8"/>
      <name val="Helvetica Neue"/>
    </font>
    <font>
      <b/>
      <u/>
      <sz val="8"/>
      <name val="UniCredit"/>
    </font>
    <font>
      <b/>
      <i/>
      <sz val="8"/>
      <color theme="1"/>
      <name val="UniCredit"/>
    </font>
    <font>
      <i/>
      <sz val="8"/>
      <color theme="1"/>
      <name val="UniCredit"/>
    </font>
    <font>
      <i/>
      <sz val="8"/>
      <color rgb="FF000000"/>
      <name val="UniCredit"/>
    </font>
    <font>
      <u/>
      <sz val="8"/>
      <color rgb="FF0000FF"/>
      <name val="UniCredit"/>
    </font>
    <font>
      <b/>
      <u/>
      <sz val="8"/>
      <color indexed="8"/>
      <name val="UniCredit"/>
    </font>
    <font>
      <vertAlign val="superscript"/>
      <sz val="8"/>
      <name val="UniCredit"/>
    </font>
    <font>
      <b/>
      <sz val="8"/>
      <color rgb="FF2F5773"/>
      <name val="UniCredit"/>
    </font>
    <font>
      <sz val="11"/>
      <name val="UniCredit"/>
    </font>
    <font>
      <sz val="11"/>
      <name val="Calibri"/>
      <family val="2"/>
      <scheme val="minor"/>
    </font>
    <font>
      <sz val="12"/>
      <color rgb="FF000000"/>
      <name val="Times New Roman"/>
      <family val="1"/>
    </font>
    <font>
      <sz val="8"/>
      <color rgb="FF000000"/>
      <name val="Times New Roman"/>
      <family val="1"/>
    </font>
    <font>
      <sz val="8"/>
      <color rgb="FF372F32"/>
      <name val="UniCredit"/>
    </font>
    <font>
      <sz val="7"/>
      <color rgb="FF000000"/>
      <name val="UniCredit"/>
    </font>
    <font>
      <b/>
      <sz val="8"/>
      <color rgb="FFFF0000"/>
      <name val="UniCredit"/>
    </font>
    <font>
      <b/>
      <sz val="10"/>
      <color rgb="FF000000"/>
      <name val="UniCredit Medium"/>
    </font>
    <font>
      <b/>
      <sz val="8"/>
      <color rgb="FF372F32"/>
      <name val="UniCredit"/>
    </font>
    <font>
      <sz val="8"/>
      <color rgb="FF000000"/>
      <name val="Calibri"/>
      <family val="2"/>
    </font>
    <font>
      <b/>
      <i/>
      <sz val="8"/>
      <color rgb="FF000000"/>
      <name val="UniCredit"/>
    </font>
    <font>
      <strike/>
      <sz val="8"/>
      <color rgb="FF000000"/>
      <name val="UniCredit"/>
    </font>
    <font>
      <sz val="7.5"/>
      <color rgb="FF000000"/>
      <name val="UniCredit"/>
    </font>
    <font>
      <b/>
      <sz val="11"/>
      <color rgb="FF000000"/>
      <name val="Calibri"/>
      <family val="2"/>
    </font>
  </fonts>
  <fills count="17">
    <fill>
      <patternFill patternType="none"/>
    </fill>
    <fill>
      <patternFill patternType="gray125"/>
    </fill>
    <fill>
      <patternFill patternType="solid">
        <fgColor rgb="FFC0C0C0"/>
        <bgColor indexed="64"/>
      </patternFill>
    </fill>
    <fill>
      <patternFill patternType="solid">
        <fgColor rgb="FFDADADA"/>
        <bgColor indexed="64"/>
      </patternFill>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rgb="FFD9D9D9"/>
        <bgColor indexed="64"/>
      </patternFill>
    </fill>
    <fill>
      <patternFill patternType="solid">
        <fgColor indexed="9"/>
        <bgColor indexed="64"/>
      </patternFill>
    </fill>
    <fill>
      <patternFill patternType="solid">
        <fgColor indexed="42"/>
        <bgColor indexed="64"/>
      </patternFill>
    </fill>
    <fill>
      <patternFill patternType="solid">
        <fgColor theme="0" tint="-0.249977111117893"/>
        <bgColor indexed="64"/>
      </patternFill>
    </fill>
    <fill>
      <patternFill patternType="solid">
        <fgColor indexed="22"/>
        <bgColor indexed="64"/>
      </patternFill>
    </fill>
    <fill>
      <patternFill patternType="solid">
        <fgColor rgb="FFBFBFBF"/>
        <bgColor indexed="64"/>
      </patternFill>
    </fill>
    <fill>
      <patternFill patternType="solid">
        <fgColor rgb="FF595959"/>
        <bgColor indexed="64"/>
      </patternFill>
    </fill>
    <fill>
      <patternFill patternType="solid">
        <fgColor rgb="FFCCFFCC"/>
        <bgColor indexed="64"/>
      </patternFill>
    </fill>
    <fill>
      <patternFill patternType="solid">
        <fgColor rgb="FFA6A6A6"/>
        <bgColor indexed="64"/>
      </patternFill>
    </fill>
    <fill>
      <patternFill patternType="darkGray">
        <fgColor rgb="FF000000"/>
        <bgColor rgb="FF404040"/>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top style="thin">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style="thin">
        <color indexed="64"/>
      </bottom>
      <diagonal/>
    </border>
    <border>
      <left/>
      <right/>
      <top/>
      <bottom style="thin">
        <color auto="1"/>
      </bottom>
      <diagonal/>
    </border>
  </borders>
  <cellStyleXfs count="35">
    <xf numFmtId="0" fontId="0" fillId="0" borderId="0"/>
    <xf numFmtId="0" fontId="4" fillId="0" borderId="0">
      <alignment vertical="center"/>
    </xf>
    <xf numFmtId="0" fontId="5" fillId="0" borderId="0" applyNumberFormat="0" applyFill="0" applyBorder="0" applyAlignment="0" applyProtection="0">
      <alignment vertical="center"/>
    </xf>
    <xf numFmtId="0" fontId="6" fillId="0" borderId="0"/>
    <xf numFmtId="0" fontId="4" fillId="0" borderId="0">
      <alignment vertical="center"/>
    </xf>
    <xf numFmtId="43" fontId="12" fillId="0" borderId="0" applyFont="0" applyFill="0" applyBorder="0" applyAlignment="0" applyProtection="0"/>
    <xf numFmtId="9" fontId="12" fillId="0" borderId="0" applyFont="0" applyFill="0" applyBorder="0" applyAlignment="0" applyProtection="0"/>
    <xf numFmtId="0" fontId="6" fillId="0" borderId="0">
      <alignment vertical="center"/>
    </xf>
    <xf numFmtId="0" fontId="16" fillId="0" borderId="0" applyNumberFormat="0" applyFill="0" applyBorder="0" applyAlignment="0" applyProtection="0"/>
    <xf numFmtId="0" fontId="17" fillId="8" borderId="2" applyFont="0" applyBorder="0">
      <alignment horizontal="center" wrapText="1"/>
    </xf>
    <xf numFmtId="3" fontId="6" fillId="9" borderId="1" applyFont="0">
      <alignment horizontal="right" vertical="center"/>
      <protection locked="0"/>
    </xf>
    <xf numFmtId="164" fontId="6" fillId="0" borderId="0" applyFont="0" applyFill="0" applyBorder="0" applyAlignment="0" applyProtection="0"/>
    <xf numFmtId="9" fontId="4" fillId="0" borderId="0" applyFont="0" applyFill="0" applyBorder="0" applyAlignment="0" applyProtection="0">
      <alignment vertical="center"/>
    </xf>
    <xf numFmtId="43" fontId="6" fillId="0" borderId="0" applyFont="0" applyFill="0" applyBorder="0" applyAlignment="0" applyProtection="0"/>
    <xf numFmtId="0" fontId="6" fillId="11" borderId="1" applyNumberFormat="0" applyFont="0" applyBorder="0">
      <alignment horizontal="center" vertical="center"/>
    </xf>
    <xf numFmtId="0" fontId="6" fillId="11" borderId="1" applyNumberFormat="0" applyFont="0" applyBorder="0">
      <alignment horizontal="center" vertical="center"/>
    </xf>
    <xf numFmtId="0" fontId="20" fillId="8" borderId="11" applyNumberFormat="0" applyFill="0" applyBorder="0" applyAlignment="0" applyProtection="0">
      <alignment horizontal="left"/>
    </xf>
    <xf numFmtId="0" fontId="17" fillId="8" borderId="2" applyFont="0" applyBorder="0">
      <alignment horizontal="center" wrapText="1"/>
    </xf>
    <xf numFmtId="0" fontId="6" fillId="0" borderId="0">
      <alignment vertical="center"/>
    </xf>
    <xf numFmtId="3" fontId="6" fillId="9" borderId="1" applyFont="0">
      <alignment horizontal="right" vertical="center"/>
      <protection locked="0"/>
    </xf>
    <xf numFmtId="0" fontId="3" fillId="0" borderId="0"/>
    <xf numFmtId="0" fontId="6" fillId="0" borderId="0"/>
    <xf numFmtId="0" fontId="26" fillId="0" borderId="0"/>
    <xf numFmtId="49" fontId="27" fillId="14" borderId="1" applyNumberFormat="0" applyProtection="0">
      <alignment vertical="center"/>
    </xf>
    <xf numFmtId="4" fontId="28" fillId="0" borderId="1" applyProtection="0"/>
    <xf numFmtId="43" fontId="4" fillId="0" borderId="0" applyFont="0" applyFill="0" applyBorder="0" applyAlignment="0" applyProtection="0"/>
    <xf numFmtId="0" fontId="2" fillId="0" borderId="0"/>
    <xf numFmtId="9" fontId="2" fillId="0" borderId="0" applyFont="0" applyFill="0" applyBorder="0" applyAlignment="0" applyProtection="0"/>
    <xf numFmtId="0" fontId="1" fillId="0" borderId="0"/>
    <xf numFmtId="0" fontId="30" fillId="0" borderId="0" applyNumberFormat="0" applyFill="0" applyBorder="0" applyProtection="0">
      <alignment vertical="top" wrapText="1"/>
    </xf>
    <xf numFmtId="0" fontId="1" fillId="0" borderId="0"/>
    <xf numFmtId="0" fontId="6" fillId="0" borderId="0"/>
    <xf numFmtId="43" fontId="26" fillId="0" borderId="0" applyFont="0" applyFill="0" applyBorder="0" applyAlignment="0" applyProtection="0"/>
    <xf numFmtId="0" fontId="6" fillId="0" borderId="0"/>
    <xf numFmtId="166" fontId="18" fillId="0" borderId="19" applyNumberFormat="0" applyFill="0" applyAlignment="0" applyProtection="0">
      <alignment horizontal="right"/>
    </xf>
  </cellStyleXfs>
  <cellXfs count="756">
    <xf numFmtId="0" fontId="0" fillId="0" borderId="0" xfId="0"/>
    <xf numFmtId="0" fontId="7" fillId="0" borderId="0" xfId="1" applyFont="1">
      <alignment vertical="center"/>
    </xf>
    <xf numFmtId="0" fontId="7" fillId="0" borderId="0" xfId="1" applyFont="1" applyAlignment="1">
      <alignment vertical="center" wrapText="1"/>
    </xf>
    <xf numFmtId="0" fontId="10" fillId="0" borderId="0" xfId="0" applyFont="1" applyAlignment="1">
      <alignment wrapText="1"/>
    </xf>
    <xf numFmtId="0" fontId="7" fillId="0" borderId="0" xfId="0" applyFont="1" applyAlignment="1">
      <alignment vertical="center"/>
    </xf>
    <xf numFmtId="0" fontId="7" fillId="0" borderId="0" xfId="0" applyFont="1" applyAlignment="1">
      <alignment vertical="center" wrapText="1"/>
    </xf>
    <xf numFmtId="0" fontId="8" fillId="0" borderId="0" xfId="0" applyFont="1" applyAlignment="1">
      <alignment vertical="center"/>
    </xf>
    <xf numFmtId="0" fontId="7" fillId="0" borderId="1" xfId="0" applyFont="1" applyBorder="1" applyAlignment="1">
      <alignment vertical="center" wrapText="1"/>
    </xf>
    <xf numFmtId="0" fontId="10" fillId="0" borderId="1" xfId="0" applyFont="1" applyBorder="1" applyAlignment="1">
      <alignment horizontal="right" vertical="center"/>
    </xf>
    <xf numFmtId="0" fontId="9" fillId="0" borderId="1" xfId="0" applyFont="1" applyBorder="1" applyAlignment="1">
      <alignment vertical="center" wrapText="1"/>
    </xf>
    <xf numFmtId="0" fontId="10" fillId="5" borderId="1" xfId="0" applyFont="1" applyFill="1" applyBorder="1" applyAlignment="1">
      <alignment horizontal="right" vertical="center"/>
    </xf>
    <xf numFmtId="0" fontId="10" fillId="0" borderId="1" xfId="0" applyFont="1" applyBorder="1" applyAlignment="1">
      <alignment horizontal="right" vertical="center" wrapText="1"/>
    </xf>
    <xf numFmtId="0" fontId="10" fillId="0" borderId="0" xfId="0" applyFont="1" applyAlignment="1">
      <alignment vertical="center"/>
    </xf>
    <xf numFmtId="0" fontId="10" fillId="0" borderId="9" xfId="0" applyFont="1" applyBorder="1" applyAlignment="1">
      <alignment vertical="center" wrapText="1"/>
    </xf>
    <xf numFmtId="0" fontId="10" fillId="0" borderId="0" xfId="0" applyFont="1"/>
    <xf numFmtId="0" fontId="9" fillId="0" borderId="0" xfId="0" applyFont="1"/>
    <xf numFmtId="0" fontId="10" fillId="0" borderId="1" xfId="0" applyFont="1" applyBorder="1" applyAlignment="1">
      <alignment vertical="center" wrapText="1"/>
    </xf>
    <xf numFmtId="0" fontId="10" fillId="0" borderId="1" xfId="0" applyFont="1" applyBorder="1" applyAlignment="1">
      <alignment horizontal="center" vertical="center" wrapText="1"/>
    </xf>
    <xf numFmtId="3" fontId="10" fillId="0" borderId="1" xfId="0" applyNumberFormat="1" applyFont="1" applyBorder="1" applyAlignment="1">
      <alignment horizontal="right" vertical="center" wrapText="1"/>
    </xf>
    <xf numFmtId="0" fontId="9" fillId="5" borderId="1" xfId="0" applyFont="1" applyFill="1" applyBorder="1" applyAlignment="1">
      <alignment horizontal="right" vertical="center"/>
    </xf>
    <xf numFmtId="0" fontId="8" fillId="0" borderId="1" xfId="0" applyFont="1" applyBorder="1" applyAlignment="1">
      <alignment vertical="center" wrapText="1"/>
    </xf>
    <xf numFmtId="0" fontId="7" fillId="0" borderId="0" xfId="0" applyFont="1" applyAlignment="1">
      <alignment wrapText="1"/>
    </xf>
    <xf numFmtId="0" fontId="7" fillId="0" borderId="0" xfId="0" applyFont="1"/>
    <xf numFmtId="0" fontId="7" fillId="0" borderId="1" xfId="0" applyFont="1" applyFill="1" applyBorder="1" applyAlignment="1">
      <alignment vertical="center" wrapText="1"/>
    </xf>
    <xf numFmtId="0" fontId="7" fillId="4" borderId="0" xfId="0" applyFont="1" applyFill="1"/>
    <xf numFmtId="0" fontId="8" fillId="0" borderId="0" xfId="0" applyFont="1"/>
    <xf numFmtId="15" fontId="8" fillId="6" borderId="1" xfId="0" applyNumberFormat="1" applyFont="1" applyFill="1" applyBorder="1" applyAlignment="1">
      <alignment horizontal="right"/>
    </xf>
    <xf numFmtId="0" fontId="10" fillId="5" borderId="1" xfId="0" applyFont="1" applyFill="1" applyBorder="1" applyAlignment="1">
      <alignment horizontal="right" vertical="center" wrapText="1"/>
    </xf>
    <xf numFmtId="0" fontId="8" fillId="6" borderId="1" xfId="0" applyFont="1" applyFill="1" applyBorder="1" applyAlignment="1">
      <alignment horizontal="center" vertical="center"/>
    </xf>
    <xf numFmtId="0" fontId="8" fillId="0" borderId="0" xfId="0" applyFont="1" applyAlignment="1">
      <alignment vertical="center" wrapText="1"/>
    </xf>
    <xf numFmtId="0" fontId="7" fillId="4" borderId="0" xfId="0" applyFont="1" applyFill="1" applyAlignment="1">
      <alignment wrapText="1"/>
    </xf>
    <xf numFmtId="0" fontId="7" fillId="0" borderId="0" xfId="0" applyFont="1" applyAlignment="1">
      <alignment horizontal="center" vertical="center" wrapText="1"/>
    </xf>
    <xf numFmtId="0" fontId="7" fillId="0" borderId="0" xfId="1" applyFont="1" applyAlignment="1">
      <alignment horizontal="center" vertical="center" wrapText="1"/>
    </xf>
    <xf numFmtId="0" fontId="10" fillId="0" borderId="0" xfId="0" applyFont="1" applyFill="1"/>
    <xf numFmtId="0" fontId="19" fillId="0" borderId="0" xfId="0" applyFont="1" applyAlignment="1">
      <alignment horizontal="right"/>
    </xf>
    <xf numFmtId="0" fontId="9" fillId="0" borderId="0" xfId="0" applyFont="1" applyAlignment="1">
      <alignment vertical="center"/>
    </xf>
    <xf numFmtId="0" fontId="7" fillId="4" borderId="0" xfId="0" applyFont="1" applyFill="1" applyAlignment="1">
      <alignment vertical="center"/>
    </xf>
    <xf numFmtId="0" fontId="7" fillId="0" borderId="1" xfId="0" applyFont="1" applyBorder="1" applyAlignment="1">
      <alignment vertical="center"/>
    </xf>
    <xf numFmtId="0" fontId="8" fillId="4" borderId="0" xfId="0" applyFont="1" applyFill="1" applyBorder="1" applyAlignment="1" applyProtection="1"/>
    <xf numFmtId="0" fontId="10" fillId="0" borderId="0" xfId="0" applyFont="1"/>
    <xf numFmtId="0" fontId="9" fillId="0" borderId="0" xfId="0" applyFont="1"/>
    <xf numFmtId="0" fontId="7" fillId="4" borderId="0" xfId="0" applyFont="1" applyFill="1"/>
    <xf numFmtId="0" fontId="10" fillId="0" borderId="0" xfId="0" applyFont="1" applyFill="1"/>
    <xf numFmtId="0" fontId="10" fillId="0" borderId="0" xfId="0" applyFont="1" applyFill="1" applyAlignment="1">
      <alignment wrapText="1"/>
    </xf>
    <xf numFmtId="0" fontId="8" fillId="0" borderId="0" xfId="1" applyFont="1">
      <alignment vertical="center"/>
    </xf>
    <xf numFmtId="0" fontId="8" fillId="0" borderId="0" xfId="1" applyFont="1" applyAlignment="1">
      <alignment vertical="center" wrapText="1"/>
    </xf>
    <xf numFmtId="0" fontId="8" fillId="0" borderId="0" xfId="1" applyFont="1" applyAlignment="1">
      <alignment vertical="center"/>
    </xf>
    <xf numFmtId="0" fontId="8" fillId="0" borderId="1" xfId="0" applyFont="1" applyBorder="1" applyAlignment="1">
      <alignment vertical="center"/>
    </xf>
    <xf numFmtId="0" fontId="7" fillId="0" borderId="0" xfId="1" applyFont="1" applyAlignment="1">
      <alignment vertical="center"/>
    </xf>
    <xf numFmtId="0" fontId="8" fillId="4" borderId="1" xfId="0" applyFont="1" applyFill="1" applyBorder="1" applyAlignment="1">
      <alignment vertical="center" wrapText="1"/>
    </xf>
    <xf numFmtId="0" fontId="7" fillId="4" borderId="1" xfId="0" applyFont="1" applyFill="1" applyBorder="1" applyAlignment="1">
      <alignment vertical="center" wrapText="1"/>
    </xf>
    <xf numFmtId="0" fontId="7" fillId="0" borderId="8" xfId="0" applyFont="1" applyBorder="1" applyAlignment="1">
      <alignment vertical="center" wrapText="1"/>
    </xf>
    <xf numFmtId="0" fontId="7" fillId="0" borderId="1" xfId="0" applyFont="1" applyBorder="1" applyAlignment="1">
      <alignment horizontal="center" vertical="center" wrapText="1"/>
    </xf>
    <xf numFmtId="0" fontId="7" fillId="0" borderId="0" xfId="4" applyFont="1" applyAlignment="1">
      <alignment vertical="center" wrapText="1"/>
    </xf>
    <xf numFmtId="0" fontId="7" fillId="0" borderId="0" xfId="4" applyFont="1">
      <alignment vertical="center"/>
    </xf>
    <xf numFmtId="0" fontId="8" fillId="6" borderId="1" xfId="7" applyFont="1" applyFill="1" applyBorder="1" applyAlignment="1" applyProtection="1">
      <alignment horizontal="center" vertical="center" wrapText="1"/>
    </xf>
    <xf numFmtId="0" fontId="8" fillId="4" borderId="1" xfId="7" quotePrefix="1" applyFont="1" applyFill="1" applyBorder="1" applyAlignment="1">
      <alignment horizontal="center" vertical="center"/>
    </xf>
    <xf numFmtId="0" fontId="7" fillId="8" borderId="1" xfId="7" quotePrefix="1" applyFont="1" applyFill="1" applyBorder="1" applyAlignment="1">
      <alignment horizontal="center" vertical="center"/>
    </xf>
    <xf numFmtId="0" fontId="24" fillId="0" borderId="0" xfId="1" applyFont="1" applyAlignment="1">
      <alignment vertical="center"/>
    </xf>
    <xf numFmtId="3" fontId="7" fillId="0" borderId="0" xfId="0" applyNumberFormat="1" applyFont="1"/>
    <xf numFmtId="43" fontId="7" fillId="0" borderId="0" xfId="0" applyNumberFormat="1" applyFont="1"/>
    <xf numFmtId="0" fontId="10" fillId="0" borderId="0" xfId="0" applyFont="1" applyAlignment="1">
      <alignment wrapText="1"/>
    </xf>
    <xf numFmtId="0" fontId="7" fillId="0" borderId="1" xfId="1" applyFont="1" applyBorder="1" applyAlignment="1" applyProtection="1">
      <alignment horizontal="center"/>
    </xf>
    <xf numFmtId="3" fontId="25" fillId="0" borderId="0" xfId="0" applyNumberFormat="1" applyFont="1"/>
    <xf numFmtId="0" fontId="25" fillId="0" borderId="0" xfId="0" applyFont="1" applyAlignment="1">
      <alignment wrapText="1"/>
    </xf>
    <xf numFmtId="37" fontId="25" fillId="0" borderId="0" xfId="0" applyNumberFormat="1" applyFont="1"/>
    <xf numFmtId="0" fontId="25" fillId="0" borderId="0" xfId="0" applyFont="1" applyFill="1"/>
    <xf numFmtId="165" fontId="7" fillId="0" borderId="0" xfId="5" applyNumberFormat="1" applyFont="1"/>
    <xf numFmtId="0" fontId="10" fillId="0" borderId="0" xfId="0" applyFont="1" applyAlignment="1">
      <alignment wrapText="1"/>
    </xf>
    <xf numFmtId="165" fontId="7" fillId="0" borderId="0" xfId="5" applyNumberFormat="1" applyFont="1" applyAlignment="1">
      <alignment vertical="center"/>
    </xf>
    <xf numFmtId="37" fontId="7" fillId="0" borderId="0" xfId="0" applyNumberFormat="1" applyFont="1"/>
    <xf numFmtId="0" fontId="8" fillId="0" borderId="0" xfId="0" applyFont="1" applyAlignment="1">
      <alignment horizontal="left"/>
    </xf>
    <xf numFmtId="0" fontId="7" fillId="0" borderId="0" xfId="0" applyFont="1" applyAlignment="1">
      <alignment horizontal="left" wrapText="1"/>
    </xf>
    <xf numFmtId="0" fontId="7" fillId="0" borderId="0" xfId="0" applyFont="1" applyAlignment="1">
      <alignment horizontal="left"/>
    </xf>
    <xf numFmtId="0" fontId="7" fillId="0" borderId="0" xfId="0" applyFont="1" applyAlignment="1"/>
    <xf numFmtId="0" fontId="7" fillId="0" borderId="0" xfId="0" applyFont="1" applyFill="1" applyAlignment="1">
      <alignment wrapText="1"/>
    </xf>
    <xf numFmtId="0" fontId="7" fillId="0" borderId="0" xfId="0" applyFont="1" applyFill="1"/>
    <xf numFmtId="0" fontId="7" fillId="4" borderId="1" xfId="0" applyFont="1" applyFill="1" applyBorder="1" applyAlignment="1">
      <alignment horizontal="center" vertical="center"/>
    </xf>
    <xf numFmtId="43" fontId="7" fillId="0" borderId="0" xfId="5" applyFont="1"/>
    <xf numFmtId="10" fontId="10" fillId="0" borderId="0" xfId="6" applyNumberFormat="1" applyFont="1" applyAlignment="1">
      <alignment horizontal="right"/>
    </xf>
    <xf numFmtId="0" fontId="10" fillId="0" borderId="0" xfId="0" applyFont="1" applyBorder="1" applyAlignment="1">
      <alignment horizontal="center" vertical="center" wrapText="1"/>
    </xf>
    <xf numFmtId="165" fontId="10" fillId="0" borderId="1" xfId="5" applyNumberFormat="1" applyFont="1" applyBorder="1" applyAlignment="1">
      <alignment vertical="center" wrapText="1"/>
    </xf>
    <xf numFmtId="0" fontId="8" fillId="6" borderId="1" xfId="0" applyFont="1" applyFill="1" applyBorder="1" applyAlignment="1">
      <alignment horizontal="center" vertical="center" wrapText="1"/>
    </xf>
    <xf numFmtId="0" fontId="7" fillId="0" borderId="0" xfId="0" applyFont="1" applyAlignment="1">
      <alignment wrapText="1"/>
    </xf>
    <xf numFmtId="0" fontId="7" fillId="0" borderId="0" xfId="0" applyFont="1" applyAlignment="1">
      <alignment wrapText="1"/>
    </xf>
    <xf numFmtId="0" fontId="8" fillId="4" borderId="1" xfId="0" applyFont="1" applyFill="1" applyBorder="1" applyAlignment="1">
      <alignment horizontal="center" vertical="center" wrapText="1"/>
    </xf>
    <xf numFmtId="0" fontId="8" fillId="6" borderId="1" xfId="0" applyFont="1" applyFill="1" applyBorder="1" applyAlignment="1">
      <alignment horizontal="center" vertical="center" wrapText="1"/>
    </xf>
    <xf numFmtId="0" fontId="7" fillId="0" borderId="0" xfId="0" applyFont="1" applyAlignment="1">
      <alignment wrapText="1"/>
    </xf>
    <xf numFmtId="0" fontId="7" fillId="4" borderId="1" xfId="0" applyFont="1" applyFill="1" applyBorder="1" applyAlignment="1">
      <alignment horizontal="center" vertical="center" wrapText="1"/>
    </xf>
    <xf numFmtId="0" fontId="34" fillId="0" borderId="0" xfId="0" applyFont="1"/>
    <xf numFmtId="0" fontId="7" fillId="0" borderId="0" xfId="0" applyFont="1" applyBorder="1"/>
    <xf numFmtId="0" fontId="7" fillId="0" borderId="8" xfId="0" applyFont="1" applyBorder="1" applyAlignment="1">
      <alignment horizontal="center" vertical="center" wrapText="1"/>
    </xf>
    <xf numFmtId="0" fontId="7" fillId="0" borderId="2" xfId="0" applyFont="1" applyBorder="1" applyAlignment="1">
      <alignment vertical="center" wrapText="1"/>
    </xf>
    <xf numFmtId="0" fontId="8" fillId="0" borderId="2" xfId="0" applyFont="1" applyBorder="1" applyAlignment="1">
      <alignment vertical="center" wrapText="1"/>
    </xf>
    <xf numFmtId="0" fontId="8" fillId="0" borderId="0" xfId="0" applyFont="1" applyAlignment="1">
      <alignment wrapText="1"/>
    </xf>
    <xf numFmtId="0" fontId="14" fillId="0" borderId="0" xfId="0" applyFont="1"/>
    <xf numFmtId="0" fontId="15" fillId="0" borderId="0" xfId="0" applyFont="1"/>
    <xf numFmtId="0" fontId="15" fillId="0" borderId="0" xfId="0" applyFont="1" applyBorder="1" applyAlignment="1">
      <alignment horizontal="right"/>
    </xf>
    <xf numFmtId="0" fontId="7" fillId="0" borderId="1" xfId="1" applyFont="1" applyBorder="1" applyAlignment="1">
      <alignment vertical="center" wrapText="1"/>
    </xf>
    <xf numFmtId="0" fontId="7" fillId="0" borderId="0" xfId="0" applyFont="1" applyAlignment="1">
      <alignment wrapText="1"/>
    </xf>
    <xf numFmtId="0" fontId="10" fillId="0" borderId="0" xfId="0" applyFont="1" applyFill="1" applyAlignment="1"/>
    <xf numFmtId="0" fontId="10" fillId="0" borderId="1" xfId="0" applyFont="1" applyBorder="1" applyAlignment="1">
      <alignment vertical="center"/>
    </xf>
    <xf numFmtId="0" fontId="10" fillId="0" borderId="0" xfId="0" applyFont="1" applyAlignment="1">
      <alignment horizontal="center" vertical="center"/>
    </xf>
    <xf numFmtId="0" fontId="9" fillId="0" borderId="1" xfId="0" applyFont="1" applyBorder="1" applyAlignment="1">
      <alignment vertical="center"/>
    </xf>
    <xf numFmtId="0" fontId="8" fillId="0" borderId="0" xfId="4" applyFont="1" applyAlignment="1">
      <alignment vertical="center"/>
    </xf>
    <xf numFmtId="0" fontId="8" fillId="0" borderId="0" xfId="28" applyFont="1" applyAlignment="1">
      <alignment vertical="center"/>
    </xf>
    <xf numFmtId="0" fontId="7" fillId="0" borderId="0" xfId="28" applyFont="1"/>
    <xf numFmtId="0" fontId="8" fillId="0" borderId="0" xfId="28" applyFont="1" applyBorder="1" applyAlignment="1">
      <alignment vertical="center" wrapText="1"/>
    </xf>
    <xf numFmtId="0" fontId="7" fillId="0" borderId="0" xfId="28" applyFont="1" applyAlignment="1">
      <alignment vertical="center"/>
    </xf>
    <xf numFmtId="0" fontId="7" fillId="0" borderId="1" xfId="28" applyFont="1" applyBorder="1" applyAlignment="1">
      <alignment horizontal="center" vertical="center" wrapText="1"/>
    </xf>
    <xf numFmtId="0" fontId="29" fillId="0" borderId="1" xfId="28" applyFont="1" applyBorder="1" applyAlignment="1">
      <alignment horizontal="center" vertical="center" wrapText="1"/>
    </xf>
    <xf numFmtId="0" fontId="8" fillId="7" borderId="1" xfId="29" applyNumberFormat="1" applyFont="1" applyFill="1" applyBorder="1" applyAlignment="1">
      <alignment horizontal="center" vertical="center" wrapText="1"/>
    </xf>
    <xf numFmtId="0" fontId="8" fillId="0" borderId="1" xfId="3" applyFont="1" applyFill="1" applyBorder="1" applyAlignment="1">
      <alignment horizontal="left" vertical="center" wrapText="1"/>
    </xf>
    <xf numFmtId="0" fontId="7" fillId="0" borderId="1" xfId="3" applyFont="1" applyFill="1" applyBorder="1" applyAlignment="1">
      <alignment horizontal="left" vertical="center" wrapText="1"/>
    </xf>
    <xf numFmtId="0" fontId="29" fillId="0" borderId="1" xfId="3" applyFont="1" applyFill="1" applyBorder="1" applyAlignment="1">
      <alignment horizontal="left" vertical="center" wrapText="1"/>
    </xf>
    <xf numFmtId="0" fontId="15" fillId="0" borderId="0" xfId="30" applyFont="1"/>
    <xf numFmtId="0" fontId="14" fillId="0" borderId="0" xfId="30" applyFont="1" applyBorder="1" applyAlignment="1">
      <alignment vertical="center" wrapText="1"/>
    </xf>
    <xf numFmtId="0" fontId="15" fillId="0" borderId="1" xfId="30" applyFont="1" applyBorder="1" applyAlignment="1">
      <alignment horizontal="center" vertical="center" wrapText="1"/>
    </xf>
    <xf numFmtId="0" fontId="33" fillId="0" borderId="1" xfId="30" applyFont="1" applyBorder="1" applyAlignment="1">
      <alignment horizontal="center" vertical="center" wrapText="1"/>
    </xf>
    <xf numFmtId="0" fontId="15" fillId="0" borderId="0" xfId="30" applyFont="1" applyAlignment="1">
      <alignment vertical="center"/>
    </xf>
    <xf numFmtId="0" fontId="15" fillId="0" borderId="0" xfId="30" applyFont="1" applyAlignment="1">
      <alignment vertical="center" wrapText="1"/>
    </xf>
    <xf numFmtId="165" fontId="7" fillId="0" borderId="1" xfId="5" applyNumberFormat="1" applyFont="1" applyFill="1" applyBorder="1" applyAlignment="1">
      <alignment horizontal="center" vertical="center" wrapText="1"/>
    </xf>
    <xf numFmtId="0" fontId="8" fillId="0" borderId="0" xfId="3" applyFont="1"/>
    <xf numFmtId="0" fontId="7" fillId="0" borderId="0" xfId="3" applyFont="1"/>
    <xf numFmtId="0" fontId="36" fillId="0" borderId="0" xfId="29" applyFont="1" applyAlignment="1">
      <alignment horizontal="left" vertical="top" wrapText="1"/>
    </xf>
    <xf numFmtId="0" fontId="8" fillId="0" borderId="0" xfId="31" applyFont="1"/>
    <xf numFmtId="0" fontId="7" fillId="0" borderId="0" xfId="3" applyFont="1" applyBorder="1"/>
    <xf numFmtId="0" fontId="37" fillId="0" borderId="0" xfId="3" applyFont="1" applyBorder="1" applyAlignment="1">
      <alignment horizontal="justify"/>
    </xf>
    <xf numFmtId="0" fontId="7" fillId="0" borderId="0" xfId="3" applyFont="1" applyBorder="1" applyAlignment="1"/>
    <xf numFmtId="0" fontId="38" fillId="0" borderId="0" xfId="30" applyFont="1" applyAlignment="1">
      <alignment vertical="center"/>
    </xf>
    <xf numFmtId="0" fontId="7" fillId="0" borderId="1" xfId="30" applyFont="1" applyBorder="1" applyAlignment="1">
      <alignment horizontal="center" vertical="center" wrapText="1"/>
    </xf>
    <xf numFmtId="0" fontId="29" fillId="0" borderId="1" xfId="30" applyFont="1" applyBorder="1" applyAlignment="1">
      <alignment horizontal="center" vertical="center" wrapText="1"/>
    </xf>
    <xf numFmtId="0" fontId="8" fillId="7" borderId="7" xfId="3" applyFont="1" applyFill="1" applyBorder="1"/>
    <xf numFmtId="0" fontId="8" fillId="7" borderId="6" xfId="3" applyFont="1" applyFill="1" applyBorder="1" applyAlignment="1">
      <alignment horizontal="center" vertical="center" wrapText="1"/>
    </xf>
    <xf numFmtId="0" fontId="8" fillId="7" borderId="1" xfId="3" applyFont="1" applyFill="1" applyBorder="1" applyAlignment="1">
      <alignment horizontal="center" vertical="center" wrapText="1"/>
    </xf>
    <xf numFmtId="0" fontId="8" fillId="7" borderId="5" xfId="3" applyFont="1" applyFill="1" applyBorder="1"/>
    <xf numFmtId="0" fontId="8" fillId="7" borderId="4" xfId="3" applyFont="1" applyFill="1" applyBorder="1" applyAlignment="1">
      <alignment horizontal="center" vertical="center" wrapText="1"/>
    </xf>
    <xf numFmtId="0" fontId="7" fillId="0" borderId="0" xfId="0" applyFont="1" applyAlignment="1">
      <alignment wrapText="1"/>
    </xf>
    <xf numFmtId="0" fontId="7" fillId="0" borderId="1" xfId="1" applyFont="1" applyFill="1" applyBorder="1" applyAlignment="1">
      <alignment vertical="center" wrapText="1"/>
    </xf>
    <xf numFmtId="0" fontId="7" fillId="0" borderId="1" xfId="1" applyFont="1" applyBorder="1">
      <alignment vertical="center"/>
    </xf>
    <xf numFmtId="0" fontId="11" fillId="0" borderId="1" xfId="2" applyFont="1" applyBorder="1">
      <alignment vertical="center"/>
    </xf>
    <xf numFmtId="0" fontId="35" fillId="0" borderId="0" xfId="2" applyFont="1" applyAlignment="1"/>
    <xf numFmtId="0" fontId="7" fillId="0" borderId="0" xfId="1" applyFont="1" applyAlignment="1">
      <alignment horizontal="right" vertical="center"/>
    </xf>
    <xf numFmtId="0" fontId="15" fillId="0" borderId="1" xfId="1" applyFont="1" applyBorder="1" applyAlignment="1" applyProtection="1">
      <alignment horizontal="center" vertical="center" wrapText="1"/>
    </xf>
    <xf numFmtId="0" fontId="15" fillId="0" borderId="1" xfId="1" applyFont="1" applyFill="1" applyBorder="1" applyAlignment="1" applyProtection="1">
      <alignment horizontal="center" vertical="center" wrapText="1"/>
    </xf>
    <xf numFmtId="0" fontId="15" fillId="1" borderId="1" xfId="1" applyFont="1" applyFill="1" applyBorder="1" applyAlignment="1" applyProtection="1">
      <alignment wrapText="1"/>
    </xf>
    <xf numFmtId="0" fontId="15" fillId="0" borderId="9" xfId="1" applyFont="1" applyBorder="1" applyAlignment="1" applyProtection="1">
      <alignment vertical="center" wrapText="1"/>
    </xf>
    <xf numFmtId="0" fontId="15" fillId="0" borderId="1" xfId="1" applyFont="1" applyFill="1" applyBorder="1" applyAlignment="1" applyProtection="1">
      <alignment vertical="center" wrapText="1"/>
    </xf>
    <xf numFmtId="0" fontId="15" fillId="1" borderId="1" xfId="1" applyFont="1" applyFill="1" applyBorder="1" applyAlignment="1" applyProtection="1">
      <alignment vertical="center" wrapText="1"/>
    </xf>
    <xf numFmtId="0" fontId="7" fillId="0" borderId="0" xfId="1" applyFont="1" applyFill="1" applyBorder="1">
      <alignment vertical="center"/>
    </xf>
    <xf numFmtId="0" fontId="8" fillId="4" borderId="1" xfId="0" applyFont="1" applyFill="1" applyBorder="1" applyAlignment="1">
      <alignment horizontal="center" vertical="center" wrapText="1"/>
    </xf>
    <xf numFmtId="0" fontId="8" fillId="6" borderId="1" xfId="0" applyFont="1" applyFill="1" applyBorder="1" applyAlignment="1">
      <alignment horizontal="center" vertical="center" wrapText="1"/>
    </xf>
    <xf numFmtId="0" fontId="8" fillId="6" borderId="1" xfId="0" applyFont="1" applyFill="1" applyBorder="1" applyAlignment="1">
      <alignment horizontal="left" vertical="center" wrapText="1"/>
    </xf>
    <xf numFmtId="0" fontId="7" fillId="0" borderId="0" xfId="0" applyFont="1" applyAlignment="1">
      <alignment wrapText="1"/>
    </xf>
    <xf numFmtId="0" fontId="7" fillId="0" borderId="0" xfId="0" applyFont="1" applyAlignment="1"/>
    <xf numFmtId="0" fontId="8" fillId="0" borderId="1" xfId="0" applyFont="1" applyFill="1" applyBorder="1" applyAlignment="1">
      <alignment horizontal="center" vertical="center" wrapText="1"/>
    </xf>
    <xf numFmtId="0" fontId="8" fillId="0" borderId="0" xfId="0" applyFont="1" applyAlignment="1">
      <alignment horizontal="left" vertical="center"/>
    </xf>
    <xf numFmtId="0" fontId="8" fillId="6" borderId="1" xfId="0" applyFont="1" applyFill="1" applyBorder="1" applyAlignment="1">
      <alignment vertical="center" wrapText="1"/>
    </xf>
    <xf numFmtId="0" fontId="8" fillId="7" borderId="1" xfId="0" applyFont="1" applyFill="1" applyBorder="1" applyAlignment="1">
      <alignment horizontal="center" vertical="center" wrapText="1"/>
    </xf>
    <xf numFmtId="0" fontId="8" fillId="7" borderId="8" xfId="0" applyFont="1" applyFill="1" applyBorder="1" applyAlignment="1">
      <alignment horizontal="center" vertical="center" wrapText="1"/>
    </xf>
    <xf numFmtId="0" fontId="9" fillId="7" borderId="1" xfId="0" applyFont="1" applyFill="1" applyBorder="1" applyAlignment="1">
      <alignment horizontal="center" vertical="center" wrapText="1"/>
    </xf>
    <xf numFmtId="0" fontId="8" fillId="6" borderId="1" xfId="0" applyFont="1" applyFill="1" applyBorder="1" applyAlignment="1">
      <alignment horizontal="center" vertical="center" wrapText="1"/>
    </xf>
    <xf numFmtId="0" fontId="8" fillId="0" borderId="0" xfId="30" applyFont="1" applyAlignment="1">
      <alignment vertical="center"/>
    </xf>
    <xf numFmtId="0" fontId="9" fillId="0" borderId="0" xfId="30" applyFont="1" applyAlignment="1">
      <alignment vertical="center" wrapText="1"/>
    </xf>
    <xf numFmtId="0" fontId="8" fillId="4" borderId="1" xfId="0" applyFont="1" applyFill="1" applyBorder="1" applyAlignment="1">
      <alignment horizontal="center" vertical="center"/>
    </xf>
    <xf numFmtId="0" fontId="8" fillId="0" borderId="0" xfId="0" applyFont="1" applyFill="1" applyBorder="1" applyAlignment="1" applyProtection="1"/>
    <xf numFmtId="0" fontId="8" fillId="7" borderId="1" xfId="0" applyFont="1" applyFill="1" applyBorder="1" applyAlignment="1">
      <alignment horizontal="center" vertical="center"/>
    </xf>
    <xf numFmtId="0" fontId="10" fillId="5" borderId="1" xfId="0" applyFont="1" applyFill="1" applyBorder="1" applyAlignment="1">
      <alignment vertical="center" wrapText="1"/>
    </xf>
    <xf numFmtId="0" fontId="10" fillId="5" borderId="1" xfId="0" applyFont="1" applyFill="1" applyBorder="1" applyAlignment="1">
      <alignment horizontal="center" vertical="center"/>
    </xf>
    <xf numFmtId="0" fontId="10" fillId="5" borderId="1"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8" fillId="4" borderId="0" xfId="0" applyFont="1" applyFill="1" applyAlignment="1">
      <alignment wrapText="1"/>
    </xf>
    <xf numFmtId="0" fontId="8" fillId="0" borderId="0" xfId="0" applyFont="1" applyFill="1" applyBorder="1" applyAlignment="1">
      <alignment vertical="center"/>
    </xf>
    <xf numFmtId="0" fontId="10" fillId="0" borderId="0" xfId="0" applyFont="1" applyFill="1" applyBorder="1" applyAlignment="1" applyProtection="1"/>
    <xf numFmtId="0" fontId="11" fillId="0" borderId="0" xfId="2" applyFont="1" applyAlignment="1"/>
    <xf numFmtId="0" fontId="7" fillId="0" borderId="0" xfId="0" applyFont="1" applyAlignment="1">
      <alignment horizontal="right"/>
    </xf>
    <xf numFmtId="0" fontId="8" fillId="0" borderId="0" xfId="0" applyFont="1" applyAlignment="1"/>
    <xf numFmtId="43" fontId="8" fillId="0" borderId="0" xfId="0" applyNumberFormat="1" applyFont="1"/>
    <xf numFmtId="0" fontId="13" fillId="0" borderId="0" xfId="0" applyFont="1" applyAlignment="1">
      <alignment horizontal="right"/>
    </xf>
    <xf numFmtId="0" fontId="7" fillId="0" borderId="0" xfId="0" applyFont="1" applyAlignment="1">
      <alignment horizontal="justify" vertical="center"/>
    </xf>
    <xf numFmtId="0" fontId="7" fillId="0" borderId="1" xfId="0" applyFont="1" applyFill="1" applyBorder="1" applyAlignment="1">
      <alignment horizontal="left" vertical="center" wrapText="1"/>
    </xf>
    <xf numFmtId="43" fontId="7" fillId="0" borderId="0" xfId="5" applyFont="1" applyAlignment="1"/>
    <xf numFmtId="167" fontId="7" fillId="0" borderId="0" xfId="5" applyNumberFormat="1" applyFont="1"/>
    <xf numFmtId="167" fontId="7" fillId="0" borderId="0" xfId="5" applyNumberFormat="1" applyFont="1" applyAlignment="1"/>
    <xf numFmtId="165" fontId="7" fillId="0" borderId="0" xfId="5" applyNumberFormat="1" applyFont="1" applyAlignment="1"/>
    <xf numFmtId="0" fontId="8" fillId="4" borderId="0" xfId="0" applyFont="1" applyFill="1"/>
    <xf numFmtId="0" fontId="8" fillId="0" borderId="0" xfId="0" applyFont="1" applyFill="1"/>
    <xf numFmtId="168" fontId="7" fillId="0" borderId="0" xfId="5" applyNumberFormat="1" applyFont="1"/>
    <xf numFmtId="168" fontId="8" fillId="0" borderId="0" xfId="5" applyNumberFormat="1" applyFont="1" applyAlignment="1">
      <alignment vertical="center" wrapText="1"/>
    </xf>
    <xf numFmtId="168" fontId="7" fillId="0" borderId="0" xfId="5" applyNumberFormat="1" applyFont="1" applyAlignment="1">
      <alignment wrapText="1"/>
    </xf>
    <xf numFmtId="0" fontId="7" fillId="0" borderId="1" xfId="0" applyFont="1" applyBorder="1" applyAlignment="1">
      <alignment horizontal="right" vertical="center" wrapText="1"/>
    </xf>
    <xf numFmtId="0" fontId="8" fillId="0" borderId="1" xfId="0" applyFont="1" applyBorder="1" applyAlignment="1">
      <alignment horizontal="right" vertical="center" wrapText="1"/>
    </xf>
    <xf numFmtId="0" fontId="40" fillId="0" borderId="0" xfId="20" applyFont="1" applyFill="1" applyAlignment="1">
      <alignment horizontal="right"/>
    </xf>
    <xf numFmtId="0" fontId="8" fillId="0" borderId="0" xfId="0" applyFont="1" applyAlignment="1">
      <alignment horizontal="justify" vertical="center"/>
    </xf>
    <xf numFmtId="0" fontId="7" fillId="0" borderId="0" xfId="0" applyFont="1" applyFill="1" applyBorder="1"/>
    <xf numFmtId="0" fontId="8" fillId="0" borderId="0" xfId="0" applyFont="1" applyFill="1" applyBorder="1"/>
    <xf numFmtId="0" fontId="22" fillId="0" borderId="0" xfId="0" applyFont="1" applyFill="1" applyBorder="1" applyAlignment="1">
      <alignment vertical="center"/>
    </xf>
    <xf numFmtId="0" fontId="21" fillId="0" borderId="0" xfId="0" applyFont="1" applyFill="1" applyBorder="1" applyAlignment="1">
      <alignment vertical="center"/>
    </xf>
    <xf numFmtId="0" fontId="23" fillId="0" borderId="0" xfId="0" applyFont="1" applyFill="1" applyBorder="1" applyAlignment="1">
      <alignment vertical="center"/>
    </xf>
    <xf numFmtId="0" fontId="23" fillId="0" borderId="0" xfId="0" applyFont="1" applyFill="1" applyBorder="1" applyAlignment="1">
      <alignment horizontal="right" vertical="center"/>
    </xf>
    <xf numFmtId="4" fontId="21" fillId="0" borderId="0" xfId="0" applyNumberFormat="1" applyFont="1" applyFill="1" applyBorder="1" applyAlignment="1">
      <alignment horizontal="right" vertical="center"/>
    </xf>
    <xf numFmtId="0" fontId="21" fillId="0" borderId="0" xfId="0" applyFont="1" applyFill="1" applyBorder="1" applyAlignment="1">
      <alignment horizontal="right" vertical="center"/>
    </xf>
    <xf numFmtId="0" fontId="22" fillId="0" borderId="0" xfId="0" applyFont="1" applyFill="1" applyBorder="1" applyAlignment="1">
      <alignment horizontal="right" vertical="center"/>
    </xf>
    <xf numFmtId="10" fontId="22" fillId="0" borderId="0" xfId="0" applyNumberFormat="1" applyFont="1" applyFill="1" applyBorder="1" applyAlignment="1">
      <alignment horizontal="right" vertical="center"/>
    </xf>
    <xf numFmtId="10" fontId="21" fillId="0" borderId="0" xfId="0" applyNumberFormat="1" applyFont="1" applyFill="1" applyBorder="1" applyAlignment="1">
      <alignment horizontal="right" vertical="center"/>
    </xf>
    <xf numFmtId="10" fontId="10" fillId="0" borderId="1" xfId="0" applyNumberFormat="1" applyFont="1" applyBorder="1" applyAlignment="1">
      <alignment horizontal="center" vertical="center"/>
    </xf>
    <xf numFmtId="0" fontId="8" fillId="6" borderId="1" xfId="9" applyFont="1" applyFill="1" applyBorder="1" applyAlignment="1">
      <alignment horizontal="center" vertical="center" wrapText="1"/>
    </xf>
    <xf numFmtId="0" fontId="42" fillId="0" borderId="0" xfId="0" applyFont="1" applyAlignment="1">
      <alignment vertical="center"/>
    </xf>
    <xf numFmtId="0" fontId="0" fillId="7" borderId="1" xfId="0" applyFill="1" applyBorder="1" applyAlignment="1">
      <alignment vertical="center" wrapText="1"/>
    </xf>
    <xf numFmtId="3" fontId="10" fillId="5" borderId="1" xfId="0" applyNumberFormat="1" applyFont="1" applyFill="1" applyBorder="1" applyAlignment="1">
      <alignment horizontal="right" vertical="center" wrapText="1"/>
    </xf>
    <xf numFmtId="10" fontId="10" fillId="0" borderId="1" xfId="0" applyNumberFormat="1" applyFont="1" applyBorder="1" applyAlignment="1">
      <alignment horizontal="right" vertical="center" wrapText="1"/>
    </xf>
    <xf numFmtId="3" fontId="9" fillId="0" borderId="1" xfId="0" applyNumberFormat="1" applyFont="1" applyBorder="1" applyAlignment="1">
      <alignment horizontal="right" vertical="center"/>
    </xf>
    <xf numFmtId="0" fontId="39" fillId="0" borderId="0" xfId="0" applyFont="1" applyAlignment="1">
      <alignment horizontal="left" vertical="center"/>
    </xf>
    <xf numFmtId="49" fontId="8" fillId="6" borderId="16" xfId="0" applyNumberFormat="1" applyFont="1" applyFill="1" applyBorder="1" applyAlignment="1">
      <alignment wrapText="1"/>
    </xf>
    <xf numFmtId="0" fontId="7" fillId="5" borderId="0" xfId="0" applyFont="1" applyFill="1" applyBorder="1" applyAlignment="1">
      <alignment vertical="center" wrapText="1"/>
    </xf>
    <xf numFmtId="0" fontId="8" fillId="0" borderId="0" xfId="1" applyFont="1" applyAlignment="1">
      <alignment horizontal="left" vertical="center"/>
    </xf>
    <xf numFmtId="0" fontId="7" fillId="0" borderId="1" xfId="0" applyFont="1" applyFill="1" applyBorder="1" applyAlignment="1">
      <alignment horizontal="left" vertical="center"/>
    </xf>
    <xf numFmtId="0" fontId="11" fillId="0" borderId="1" xfId="2" quotePrefix="1" applyFont="1" applyFill="1" applyBorder="1" applyAlignment="1">
      <alignment vertical="center" wrapText="1"/>
    </xf>
    <xf numFmtId="0" fontId="11" fillId="0" borderId="1" xfId="2" quotePrefix="1" applyFont="1" applyFill="1" applyBorder="1" applyAlignment="1">
      <alignment horizontal="left" vertical="center" wrapText="1"/>
    </xf>
    <xf numFmtId="0" fontId="7" fillId="0" borderId="1" xfId="0" applyFont="1" applyFill="1" applyBorder="1" applyAlignment="1">
      <alignment vertical="center"/>
    </xf>
    <xf numFmtId="0" fontId="11" fillId="0" borderId="1" xfId="2" quotePrefix="1" applyFont="1" applyFill="1" applyBorder="1" applyAlignment="1">
      <alignment horizontal="left" vertical="center"/>
    </xf>
    <xf numFmtId="0" fontId="7" fillId="0" borderId="1" xfId="3" applyFont="1" applyFill="1" applyBorder="1" applyAlignment="1">
      <alignment horizontal="left" vertical="center"/>
    </xf>
    <xf numFmtId="0" fontId="11" fillId="0" borderId="1" xfId="2" quotePrefix="1" applyFont="1" applyFill="1" applyBorder="1" applyAlignment="1"/>
    <xf numFmtId="0" fontId="7" fillId="0" borderId="1" xfId="0" applyFont="1" applyFill="1" applyBorder="1" applyAlignment="1" applyProtection="1">
      <alignment wrapText="1"/>
    </xf>
    <xf numFmtId="0" fontId="11" fillId="0" borderId="1" xfId="2" quotePrefix="1" applyFont="1" applyFill="1" applyBorder="1" applyAlignment="1" applyProtection="1">
      <alignment wrapText="1"/>
    </xf>
    <xf numFmtId="0" fontId="7" fillId="0" borderId="1" xfId="0" applyFont="1" applyFill="1" applyBorder="1" applyAlignment="1" applyProtection="1"/>
    <xf numFmtId="0" fontId="7" fillId="0" borderId="1" xfId="0" applyFont="1" applyFill="1" applyBorder="1" applyAlignment="1">
      <alignment wrapText="1"/>
    </xf>
    <xf numFmtId="0" fontId="11" fillId="0" borderId="1" xfId="2" quotePrefix="1" applyFont="1" applyFill="1" applyBorder="1" applyAlignment="1" applyProtection="1"/>
    <xf numFmtId="0" fontId="11" fillId="0" borderId="1" xfId="2" applyFont="1" applyFill="1" applyBorder="1" applyAlignment="1">
      <alignment horizontal="left" vertical="center"/>
    </xf>
    <xf numFmtId="0" fontId="8" fillId="0" borderId="1" xfId="1" applyFont="1" applyFill="1" applyBorder="1" applyAlignment="1">
      <alignment horizontal="center" vertical="center" wrapText="1"/>
    </xf>
    <xf numFmtId="0" fontId="7" fillId="0" borderId="1" xfId="1" applyFont="1" applyFill="1" applyBorder="1">
      <alignment vertical="center"/>
    </xf>
    <xf numFmtId="0" fontId="11" fillId="0" borderId="1" xfId="2" quotePrefix="1" applyFont="1" applyFill="1" applyBorder="1">
      <alignment vertical="center"/>
    </xf>
    <xf numFmtId="0" fontId="11" fillId="0" borderId="1" xfId="2" quotePrefix="1" applyFont="1" applyBorder="1" applyAlignment="1"/>
    <xf numFmtId="0" fontId="8" fillId="6" borderId="8" xfId="0" applyFont="1" applyFill="1" applyBorder="1" applyAlignment="1">
      <alignment horizontal="center" vertical="center" wrapText="1"/>
    </xf>
    <xf numFmtId="10" fontId="10" fillId="5" borderId="1" xfId="0" applyNumberFormat="1" applyFont="1" applyFill="1" applyBorder="1" applyAlignment="1">
      <alignment horizontal="center" vertical="center"/>
    </xf>
    <xf numFmtId="0" fontId="9" fillId="7" borderId="1" xfId="0" applyFont="1" applyFill="1" applyBorder="1" applyAlignment="1">
      <alignment horizontal="center" vertical="center" wrapText="1"/>
    </xf>
    <xf numFmtId="0" fontId="10" fillId="5" borderId="1" xfId="0" applyFont="1" applyFill="1" applyBorder="1" applyAlignment="1">
      <alignment vertical="center" wrapText="1"/>
    </xf>
    <xf numFmtId="0" fontId="9" fillId="5" borderId="1" xfId="0" applyFont="1" applyFill="1" applyBorder="1" applyAlignment="1">
      <alignment horizontal="center" vertical="center"/>
    </xf>
    <xf numFmtId="0" fontId="7" fillId="0" borderId="1" xfId="0" applyFont="1" applyFill="1" applyBorder="1" applyAlignment="1">
      <alignment vertical="center" wrapText="1"/>
    </xf>
    <xf numFmtId="0" fontId="9" fillId="0" borderId="1" xfId="0" applyFont="1" applyBorder="1" applyAlignment="1">
      <alignment horizontal="center" vertical="center"/>
    </xf>
    <xf numFmtId="0" fontId="8" fillId="6" borderId="8" xfId="0" applyFont="1" applyFill="1" applyBorder="1" applyAlignment="1">
      <alignment horizontal="center" vertical="center" wrapText="1"/>
    </xf>
    <xf numFmtId="0" fontId="8" fillId="7" borderId="1" xfId="0" applyFont="1" applyFill="1" applyBorder="1" applyAlignment="1">
      <alignment horizontal="center" vertical="center" wrapText="1"/>
    </xf>
    <xf numFmtId="0" fontId="9" fillId="7" borderId="1" xfId="0" applyFont="1" applyFill="1" applyBorder="1" applyAlignment="1">
      <alignment horizontal="center" vertical="center" wrapText="1"/>
    </xf>
    <xf numFmtId="0" fontId="9" fillId="7" borderId="1" xfId="0" applyFont="1" applyFill="1" applyBorder="1" applyAlignment="1">
      <alignment horizontal="center" vertical="center"/>
    </xf>
    <xf numFmtId="0" fontId="9" fillId="7" borderId="1" xfId="1" applyFont="1" applyFill="1" applyBorder="1" applyAlignment="1">
      <alignment horizontal="center" vertical="center" wrapText="1"/>
    </xf>
    <xf numFmtId="0" fontId="10" fillId="0" borderId="1" xfId="1" applyFont="1" applyBorder="1" applyAlignment="1">
      <alignment horizontal="left" vertical="center"/>
    </xf>
    <xf numFmtId="0" fontId="10" fillId="0" borderId="1" xfId="1" applyFont="1" applyBorder="1" applyAlignment="1">
      <alignment horizontal="left"/>
    </xf>
    <xf numFmtId="0" fontId="9" fillId="0" borderId="1" xfId="1" applyFont="1" applyBorder="1" applyAlignment="1">
      <alignment horizontal="left" vertical="center"/>
    </xf>
    <xf numFmtId="0" fontId="10" fillId="0" borderId="2" xfId="1" applyFont="1" applyBorder="1" applyAlignment="1">
      <alignment vertical="center"/>
    </xf>
    <xf numFmtId="0" fontId="10" fillId="0" borderId="2" xfId="1" applyFont="1" applyBorder="1" applyAlignment="1">
      <alignment vertical="center" wrapText="1"/>
    </xf>
    <xf numFmtId="0" fontId="9" fillId="0" borderId="2" xfId="1" applyFont="1" applyBorder="1" applyAlignment="1">
      <alignment vertical="center" wrapText="1"/>
    </xf>
    <xf numFmtId="0" fontId="9" fillId="7" borderId="8" xfId="1" applyFont="1" applyFill="1" applyBorder="1" applyAlignment="1">
      <alignment horizontal="center" vertical="center" wrapText="1"/>
    </xf>
    <xf numFmtId="3" fontId="10" fillId="0" borderId="1" xfId="0" applyNumberFormat="1" applyFont="1" applyBorder="1" applyAlignment="1">
      <alignment horizontal="right" vertical="center"/>
    </xf>
    <xf numFmtId="0" fontId="9" fillId="0" borderId="1" xfId="0" applyFont="1" applyBorder="1" applyAlignment="1">
      <alignment horizontal="right" vertical="center" wrapText="1"/>
    </xf>
    <xf numFmtId="0" fontId="0" fillId="0" borderId="1" xfId="0" applyBorder="1" applyAlignment="1">
      <alignment wrapText="1"/>
    </xf>
    <xf numFmtId="0" fontId="9" fillId="0" borderId="1" xfId="0" applyFont="1" applyBorder="1" applyAlignment="1">
      <alignment horizontal="right" vertical="center"/>
    </xf>
    <xf numFmtId="10" fontId="10" fillId="0" borderId="1" xfId="0" applyNumberFormat="1" applyFont="1" applyBorder="1" applyAlignment="1">
      <alignment horizontal="right" vertical="center"/>
    </xf>
    <xf numFmtId="0" fontId="9" fillId="0" borderId="8" xfId="1" applyFont="1" applyBorder="1" applyAlignment="1">
      <alignment horizontal="left" vertical="center"/>
    </xf>
    <xf numFmtId="0" fontId="9" fillId="0" borderId="7" xfId="1" applyFont="1" applyBorder="1" applyAlignment="1">
      <alignment vertical="center"/>
    </xf>
    <xf numFmtId="0" fontId="10" fillId="0" borderId="9" xfId="1" applyFont="1" applyBorder="1" applyAlignment="1">
      <alignment horizontal="left" vertical="center"/>
    </xf>
    <xf numFmtId="0" fontId="10" fillId="0" borderId="5" xfId="1" applyFont="1" applyBorder="1" applyAlignment="1">
      <alignment vertical="center" wrapText="1"/>
    </xf>
    <xf numFmtId="0" fontId="0" fillId="0" borderId="9" xfId="0" applyBorder="1" applyAlignment="1">
      <alignment wrapText="1"/>
    </xf>
    <xf numFmtId="0" fontId="10" fillId="7" borderId="2" xfId="1" applyFont="1" applyFill="1" applyBorder="1" applyAlignment="1">
      <alignment horizontal="left" wrapText="1"/>
    </xf>
    <xf numFmtId="0" fontId="9" fillId="7" borderId="10" xfId="1" applyFont="1" applyFill="1" applyBorder="1" applyAlignment="1">
      <alignment vertical="center" wrapText="1"/>
    </xf>
    <xf numFmtId="0" fontId="0" fillId="7" borderId="10" xfId="0" applyFill="1" applyBorder="1"/>
    <xf numFmtId="0" fontId="0" fillId="7" borderId="3" xfId="0" applyFill="1" applyBorder="1"/>
    <xf numFmtId="0" fontId="10" fillId="0" borderId="8" xfId="1" applyFont="1" applyBorder="1" applyAlignment="1">
      <alignment horizontal="left" vertical="center"/>
    </xf>
    <xf numFmtId="0" fontId="9" fillId="0" borderId="7" xfId="1" applyFont="1" applyBorder="1" applyAlignment="1">
      <alignment vertical="center" wrapText="1"/>
    </xf>
    <xf numFmtId="0" fontId="0" fillId="0" borderId="8" xfId="0" applyBorder="1" applyAlignment="1">
      <alignment wrapText="1"/>
    </xf>
    <xf numFmtId="0" fontId="10" fillId="0" borderId="9" xfId="0" applyFont="1" applyBorder="1" applyAlignment="1">
      <alignment horizontal="right" vertical="center"/>
    </xf>
    <xf numFmtId="0" fontId="9" fillId="0" borderId="9" xfId="1" applyFont="1" applyBorder="1" applyAlignment="1">
      <alignment horizontal="left" vertical="center"/>
    </xf>
    <xf numFmtId="0" fontId="9" fillId="0" borderId="5" xfId="1" applyFont="1" applyBorder="1" applyAlignment="1">
      <alignment vertical="center" wrapText="1"/>
    </xf>
    <xf numFmtId="0" fontId="9" fillId="0" borderId="8" xfId="0" applyFont="1" applyBorder="1" applyAlignment="1">
      <alignment horizontal="right" vertical="center"/>
    </xf>
    <xf numFmtId="0" fontId="9" fillId="0" borderId="9" xfId="0" applyFont="1" applyBorder="1" applyAlignment="1">
      <alignment horizontal="right" vertical="center"/>
    </xf>
    <xf numFmtId="10" fontId="9" fillId="0" borderId="1" xfId="0" applyNumberFormat="1" applyFont="1" applyBorder="1" applyAlignment="1">
      <alignment horizontal="right" vertical="center"/>
    </xf>
    <xf numFmtId="0" fontId="8" fillId="7" borderId="8" xfId="0" applyFont="1" applyFill="1" applyBorder="1" applyAlignment="1">
      <alignment horizontal="center" vertical="center" wrapText="1"/>
    </xf>
    <xf numFmtId="165" fontId="8" fillId="7" borderId="8" xfId="0" applyNumberFormat="1" applyFont="1" applyFill="1" applyBorder="1" applyAlignment="1">
      <alignment horizontal="center" vertical="center"/>
    </xf>
    <xf numFmtId="0" fontId="9" fillId="0" borderId="1" xfId="0" applyFont="1" applyBorder="1" applyAlignment="1">
      <alignment horizontal="justify" vertical="center" wrapText="1"/>
    </xf>
    <xf numFmtId="0" fontId="10" fillId="0" borderId="1" xfId="0" applyFont="1" applyBorder="1" applyAlignment="1">
      <alignment horizontal="center" vertical="center"/>
    </xf>
    <xf numFmtId="0" fontId="0" fillId="0" borderId="1" xfId="0" applyBorder="1" applyAlignment="1">
      <alignment vertical="center"/>
    </xf>
    <xf numFmtId="0" fontId="7" fillId="4" borderId="2" xfId="1" applyFont="1" applyFill="1" applyBorder="1" applyAlignment="1" applyProtection="1">
      <alignment wrapText="1"/>
    </xf>
    <xf numFmtId="3" fontId="10" fillId="0" borderId="2" xfId="0" applyNumberFormat="1" applyFont="1" applyBorder="1" applyAlignment="1">
      <alignment horizontal="right" vertical="center" wrapText="1"/>
    </xf>
    <xf numFmtId="0" fontId="7" fillId="0" borderId="2" xfId="1" applyFont="1" applyBorder="1" applyAlignment="1" applyProtection="1">
      <alignment wrapText="1"/>
    </xf>
    <xf numFmtId="10" fontId="10" fillId="0" borderId="8" xfId="0" applyNumberFormat="1" applyFont="1" applyBorder="1" applyAlignment="1">
      <alignment horizontal="right" vertical="center" wrapText="1"/>
    </xf>
    <xf numFmtId="0" fontId="10" fillId="7" borderId="1" xfId="0" applyFont="1" applyFill="1" applyBorder="1" applyAlignment="1">
      <alignment horizontal="right" vertical="center"/>
    </xf>
    <xf numFmtId="0" fontId="9" fillId="5" borderId="1" xfId="0" applyFont="1" applyFill="1" applyBorder="1" applyAlignment="1">
      <alignment horizontal="right" vertical="center" wrapText="1"/>
    </xf>
    <xf numFmtId="3" fontId="10" fillId="5" borderId="1" xfId="0" applyNumberFormat="1" applyFont="1" applyFill="1" applyBorder="1" applyAlignment="1">
      <alignment horizontal="right" vertical="center"/>
    </xf>
    <xf numFmtId="0" fontId="8" fillId="6" borderId="8" xfId="3" applyFont="1" applyFill="1" applyBorder="1" applyAlignment="1">
      <alignment horizontal="center" vertical="center" wrapText="1"/>
    </xf>
    <xf numFmtId="15" fontId="10" fillId="0" borderId="1" xfId="0" applyNumberFormat="1" applyFont="1" applyBorder="1" applyAlignment="1">
      <alignment horizontal="center" vertical="center" wrapText="1"/>
    </xf>
    <xf numFmtId="3" fontId="9" fillId="0" borderId="1" xfId="0" applyNumberFormat="1" applyFont="1" applyBorder="1" applyAlignment="1">
      <alignment horizontal="right" vertical="center" wrapText="1"/>
    </xf>
    <xf numFmtId="9" fontId="10" fillId="0" borderId="1" xfId="0" applyNumberFormat="1" applyFont="1" applyBorder="1" applyAlignment="1">
      <alignment horizontal="right" vertical="center" wrapText="1"/>
    </xf>
    <xf numFmtId="0" fontId="0" fillId="2" borderId="1" xfId="0" applyFill="1" applyBorder="1" applyAlignment="1">
      <alignment vertical="center" wrapText="1"/>
    </xf>
    <xf numFmtId="0" fontId="8" fillId="6" borderId="6" xfId="0" applyFont="1" applyFill="1" applyBorder="1" applyAlignment="1">
      <alignment horizontal="left" vertical="center" wrapText="1" indent="1"/>
    </xf>
    <xf numFmtId="0" fontId="8" fillId="6" borderId="8" xfId="0" applyFont="1" applyFill="1" applyBorder="1" applyAlignment="1">
      <alignment horizontal="left" vertical="center" wrapText="1" indent="1"/>
    </xf>
    <xf numFmtId="0" fontId="8" fillId="6" borderId="8" xfId="0" applyFont="1" applyFill="1" applyBorder="1" applyAlignment="1">
      <alignment horizontal="left" vertical="center" wrapText="1" indent="2"/>
    </xf>
    <xf numFmtId="165" fontId="10" fillId="0" borderId="1" xfId="5" applyNumberFormat="1" applyFont="1" applyBorder="1" applyAlignment="1">
      <alignment horizontal="right" vertical="center" wrapText="1"/>
    </xf>
    <xf numFmtId="165" fontId="9" fillId="0" borderId="1" xfId="5" applyNumberFormat="1" applyFont="1" applyBorder="1" applyAlignment="1">
      <alignment horizontal="right" vertical="center" wrapText="1"/>
    </xf>
    <xf numFmtId="0" fontId="0" fillId="12" borderId="1" xfId="0" applyFill="1" applyBorder="1" applyAlignment="1">
      <alignment vertical="center" wrapText="1"/>
    </xf>
    <xf numFmtId="0" fontId="9" fillId="0" borderId="1" xfId="0" applyFont="1" applyBorder="1" applyAlignment="1">
      <alignment horizontal="center" vertical="center" wrapText="1"/>
    </xf>
    <xf numFmtId="0" fontId="10" fillId="0" borderId="9" xfId="0" applyFont="1" applyBorder="1" applyAlignment="1">
      <alignment horizontal="center" vertical="center" wrapText="1"/>
    </xf>
    <xf numFmtId="0" fontId="10" fillId="5" borderId="9" xfId="0" applyFont="1" applyFill="1" applyBorder="1" applyAlignment="1">
      <alignment horizontal="right" vertical="center" wrapText="1"/>
    </xf>
    <xf numFmtId="0" fontId="0" fillId="12" borderId="9" xfId="0" applyFill="1" applyBorder="1" applyAlignment="1">
      <alignment vertical="center" wrapText="1"/>
    </xf>
    <xf numFmtId="0" fontId="10" fillId="0" borderId="9" xfId="0" applyFont="1" applyBorder="1" applyAlignment="1">
      <alignment horizontal="right" vertical="center" wrapText="1"/>
    </xf>
    <xf numFmtId="0" fontId="10" fillId="7" borderId="1" xfId="0" applyFont="1" applyFill="1" applyBorder="1" applyAlignment="1">
      <alignment horizontal="center" vertical="center" wrapText="1"/>
    </xf>
    <xf numFmtId="0" fontId="10" fillId="7" borderId="1" xfId="0" applyFont="1" applyFill="1" applyBorder="1" applyAlignment="1">
      <alignment vertical="center" wrapText="1"/>
    </xf>
    <xf numFmtId="0" fontId="9" fillId="7" borderId="8" xfId="0" applyFont="1" applyFill="1" applyBorder="1" applyAlignment="1">
      <alignment horizontal="center" vertical="center" wrapText="1"/>
    </xf>
    <xf numFmtId="10" fontId="9" fillId="5" borderId="1" xfId="0" applyNumberFormat="1" applyFont="1" applyFill="1" applyBorder="1" applyAlignment="1">
      <alignment horizontal="center" vertical="center"/>
    </xf>
    <xf numFmtId="0" fontId="10" fillId="5" borderId="1" xfId="0" applyFont="1" applyFill="1" applyBorder="1" applyAlignment="1">
      <alignment horizontal="left" vertical="center" wrapText="1" indent="1"/>
    </xf>
    <xf numFmtId="0" fontId="34" fillId="5" borderId="1" xfId="0" applyFont="1" applyFill="1" applyBorder="1" applyAlignment="1">
      <alignment vertical="center" wrapText="1"/>
    </xf>
    <xf numFmtId="3" fontId="9" fillId="5" borderId="1" xfId="0" applyNumberFormat="1" applyFont="1" applyFill="1" applyBorder="1" applyAlignment="1">
      <alignment horizontal="right" vertical="center" wrapText="1"/>
    </xf>
    <xf numFmtId="0" fontId="9" fillId="13" borderId="1" xfId="0" applyFont="1" applyFill="1" applyBorder="1" applyAlignment="1">
      <alignment horizontal="right" vertical="center" wrapText="1"/>
    </xf>
    <xf numFmtId="0" fontId="10" fillId="13" borderId="1" xfId="0" applyFont="1" applyFill="1" applyBorder="1" applyAlignment="1">
      <alignment horizontal="right" vertical="center" wrapText="1"/>
    </xf>
    <xf numFmtId="0" fontId="0" fillId="13" borderId="1" xfId="0" applyFill="1" applyBorder="1" applyAlignment="1">
      <alignment vertical="center" wrapText="1"/>
    </xf>
    <xf numFmtId="0" fontId="9" fillId="5" borderId="1" xfId="0" applyFont="1" applyFill="1" applyBorder="1" applyAlignment="1">
      <alignment vertical="center" wrapText="1"/>
    </xf>
    <xf numFmtId="0" fontId="35" fillId="4" borderId="0" xfId="2" applyFont="1" applyFill="1" applyAlignment="1"/>
    <xf numFmtId="0" fontId="10" fillId="4" borderId="0" xfId="0" applyFont="1" applyFill="1"/>
    <xf numFmtId="0" fontId="9" fillId="4" borderId="0" xfId="0" applyFont="1" applyFill="1"/>
    <xf numFmtId="0" fontId="10" fillId="0" borderId="1" xfId="0" applyFont="1" applyBorder="1" applyAlignment="1">
      <alignment horizontal="left" vertical="center" wrapText="1" indent="3"/>
    </xf>
    <xf numFmtId="0" fontId="9" fillId="7" borderId="9" xfId="0" applyFont="1" applyFill="1" applyBorder="1" applyAlignment="1">
      <alignment horizontal="center" vertical="center" wrapText="1"/>
    </xf>
    <xf numFmtId="0" fontId="8" fillId="4" borderId="2" xfId="7" applyFont="1" applyFill="1" applyBorder="1" applyAlignment="1">
      <alignment horizontal="left" vertical="center" wrapText="1"/>
    </xf>
    <xf numFmtId="0" fontId="7" fillId="8" borderId="2" xfId="7" applyFont="1" applyFill="1" applyBorder="1" applyAlignment="1">
      <alignment horizontal="left" vertical="center" wrapText="1"/>
    </xf>
    <xf numFmtId="0" fontId="7" fillId="0" borderId="2" xfId="7" applyFont="1" applyFill="1" applyBorder="1" applyAlignment="1">
      <alignment horizontal="left" vertical="center" wrapText="1"/>
    </xf>
    <xf numFmtId="0" fontId="7" fillId="6" borderId="8" xfId="7" quotePrefix="1" applyFont="1" applyFill="1" applyBorder="1" applyAlignment="1">
      <alignment horizontal="center" vertical="center"/>
    </xf>
    <xf numFmtId="0" fontId="0" fillId="7" borderId="1" xfId="0" applyFill="1" applyBorder="1" applyAlignment="1">
      <alignment vertical="center"/>
    </xf>
    <xf numFmtId="0" fontId="7" fillId="4" borderId="15" xfId="0" applyNumberFormat="1" applyFont="1" applyFill="1" applyBorder="1" applyAlignment="1">
      <alignment vertical="top" wrapText="1"/>
    </xf>
    <xf numFmtId="0" fontId="8" fillId="4" borderId="15" xfId="0" applyNumberFormat="1" applyFont="1" applyFill="1" applyBorder="1" applyAlignment="1">
      <alignment vertical="top" wrapText="1"/>
    </xf>
    <xf numFmtId="0" fontId="8" fillId="6" borderId="17" xfId="0" applyNumberFormat="1" applyFont="1" applyFill="1" applyBorder="1" applyAlignment="1">
      <alignment horizontal="center" vertical="center" wrapText="1"/>
    </xf>
    <xf numFmtId="0" fontId="43" fillId="0" borderId="1" xfId="0" applyFont="1" applyBorder="1" applyAlignment="1">
      <alignment horizontal="right" vertical="center" wrapText="1"/>
    </xf>
    <xf numFmtId="0" fontId="8" fillId="10" borderId="8" xfId="0" applyFont="1" applyFill="1" applyBorder="1" applyAlignment="1">
      <alignment horizontal="center" vertical="center"/>
    </xf>
    <xf numFmtId="0" fontId="25" fillId="0" borderId="1" xfId="0" applyFont="1" applyBorder="1" applyAlignment="1">
      <alignment horizontal="right" vertical="center"/>
    </xf>
    <xf numFmtId="10" fontId="9" fillId="0" borderId="1" xfId="0" applyNumberFormat="1" applyFont="1" applyBorder="1" applyAlignment="1">
      <alignment horizontal="right" vertical="center" wrapText="1"/>
    </xf>
    <xf numFmtId="0" fontId="9" fillId="7" borderId="3" xfId="0" applyFont="1" applyFill="1" applyBorder="1" applyAlignment="1">
      <alignment horizontal="center" vertical="center" wrapText="1"/>
    </xf>
    <xf numFmtId="0" fontId="10" fillId="0" borderId="8" xfId="0" applyFont="1" applyBorder="1" applyAlignment="1">
      <alignment vertical="center" wrapText="1"/>
    </xf>
    <xf numFmtId="0" fontId="10" fillId="0" borderId="8" xfId="0" applyFont="1" applyBorder="1" applyAlignment="1">
      <alignment horizontal="right" vertical="center"/>
    </xf>
    <xf numFmtId="10" fontId="10" fillId="0" borderId="8" xfId="0" applyNumberFormat="1" applyFont="1" applyBorder="1" applyAlignment="1">
      <alignment horizontal="right" vertical="center"/>
    </xf>
    <xf numFmtId="0" fontId="9" fillId="0" borderId="1" xfId="0" applyFont="1" applyBorder="1" applyAlignment="1">
      <alignment vertical="center" wrapText="1"/>
    </xf>
    <xf numFmtId="0" fontId="9" fillId="7" borderId="1" xfId="0" applyFont="1" applyFill="1" applyBorder="1" applyAlignment="1">
      <alignment horizontal="center" vertical="center" wrapText="1"/>
    </xf>
    <xf numFmtId="0" fontId="9" fillId="7" borderId="8" xfId="0" applyFont="1" applyFill="1" applyBorder="1" applyAlignment="1">
      <alignment horizontal="center" vertical="center" wrapText="1"/>
    </xf>
    <xf numFmtId="0" fontId="9" fillId="7" borderId="1" xfId="0" applyFont="1" applyFill="1" applyBorder="1" applyAlignment="1">
      <alignment horizontal="center" vertical="center"/>
    </xf>
    <xf numFmtId="0" fontId="9" fillId="7" borderId="1" xfId="0" applyFont="1" applyFill="1" applyBorder="1" applyAlignment="1">
      <alignment vertical="center" wrapText="1"/>
    </xf>
    <xf numFmtId="0" fontId="9" fillId="0" borderId="1" xfId="0" applyFont="1" applyBorder="1" applyAlignment="1">
      <alignment vertical="center" wrapText="1"/>
    </xf>
    <xf numFmtId="0" fontId="10" fillId="0" borderId="1" xfId="0" applyFont="1" applyBorder="1" applyAlignment="1">
      <alignment horizontal="center" vertical="center"/>
    </xf>
    <xf numFmtId="0" fontId="9" fillId="0" borderId="1" xfId="0" applyFont="1" applyBorder="1" applyAlignment="1">
      <alignment horizontal="center" vertical="center"/>
    </xf>
    <xf numFmtId="0" fontId="10" fillId="5" borderId="1" xfId="0" applyFont="1" applyFill="1" applyBorder="1" applyAlignment="1">
      <alignment vertical="center"/>
    </xf>
    <xf numFmtId="0" fontId="9" fillId="5" borderId="1" xfId="0" applyFont="1" applyFill="1" applyBorder="1" applyAlignment="1">
      <alignment vertical="center"/>
    </xf>
    <xf numFmtId="0" fontId="7" fillId="0" borderId="2" xfId="0" applyFont="1" applyBorder="1" applyAlignment="1">
      <alignment horizontal="left" vertical="center" wrapText="1"/>
    </xf>
    <xf numFmtId="0" fontId="8" fillId="0" borderId="2" xfId="0" applyFont="1" applyBorder="1" applyAlignment="1">
      <alignment horizontal="left" vertical="center" wrapText="1"/>
    </xf>
    <xf numFmtId="0" fontId="8" fillId="6" borderId="6" xfId="0" applyFont="1" applyFill="1" applyBorder="1" applyAlignment="1">
      <alignment horizontal="center" vertical="center" wrapText="1"/>
    </xf>
    <xf numFmtId="10" fontId="8" fillId="6" borderId="8" xfId="6" applyNumberFormat="1" applyFont="1" applyFill="1" applyBorder="1" applyAlignment="1">
      <alignment horizontal="right" vertical="center" wrapText="1"/>
    </xf>
    <xf numFmtId="0" fontId="9" fillId="7" borderId="1" xfId="0" applyFont="1" applyFill="1" applyBorder="1" applyAlignment="1">
      <alignment vertical="center"/>
    </xf>
    <xf numFmtId="0" fontId="10" fillId="7" borderId="1" xfId="0" applyFont="1" applyFill="1" applyBorder="1" applyAlignment="1">
      <alignment vertical="center"/>
    </xf>
    <xf numFmtId="0" fontId="9" fillId="7" borderId="1" xfId="0" applyFont="1" applyFill="1" applyBorder="1" applyAlignment="1">
      <alignment vertical="center"/>
    </xf>
    <xf numFmtId="0" fontId="9" fillId="7" borderId="1" xfId="0" applyFont="1" applyFill="1" applyBorder="1" applyAlignment="1">
      <alignment horizontal="right" vertical="center"/>
    </xf>
    <xf numFmtId="0" fontId="44" fillId="0" borderId="1" xfId="0" applyFont="1" applyBorder="1" applyAlignment="1">
      <alignment vertical="center" wrapText="1"/>
    </xf>
    <xf numFmtId="0" fontId="45" fillId="16" borderId="1" xfId="0" applyFont="1" applyFill="1" applyBorder="1" applyAlignment="1">
      <alignment horizontal="right" vertical="center"/>
    </xf>
    <xf numFmtId="3" fontId="9" fillId="5" borderId="1" xfId="0" applyNumberFormat="1" applyFont="1" applyFill="1" applyBorder="1" applyAlignment="1">
      <alignment horizontal="right" vertical="center"/>
    </xf>
    <xf numFmtId="0" fontId="25" fillId="5" borderId="1" xfId="0" applyFont="1" applyFill="1" applyBorder="1" applyAlignment="1">
      <alignment horizontal="right" vertical="center"/>
    </xf>
    <xf numFmtId="0" fontId="25" fillId="16" borderId="1" xfId="0" applyFont="1" applyFill="1" applyBorder="1" applyAlignment="1">
      <alignment horizontal="right" vertical="center"/>
    </xf>
    <xf numFmtId="10" fontId="9" fillId="5" borderId="1" xfId="0" applyNumberFormat="1" applyFont="1" applyFill="1" applyBorder="1" applyAlignment="1">
      <alignment horizontal="right" vertical="center"/>
    </xf>
    <xf numFmtId="0" fontId="7" fillId="0" borderId="2" xfId="1" applyFont="1" applyFill="1" applyBorder="1" applyAlignment="1">
      <alignment vertical="center" wrapText="1"/>
    </xf>
    <xf numFmtId="0" fontId="7" fillId="0" borderId="2" xfId="1" applyFont="1" applyBorder="1" applyAlignment="1">
      <alignment vertical="center" wrapText="1"/>
    </xf>
    <xf numFmtId="0" fontId="8" fillId="0" borderId="2" xfId="1" applyFont="1" applyBorder="1" applyAlignment="1">
      <alignment vertical="center" wrapText="1"/>
    </xf>
    <xf numFmtId="15" fontId="10"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10" fillId="3" borderId="1" xfId="0" applyFont="1" applyFill="1" applyBorder="1" applyAlignment="1">
      <alignment vertical="center" wrapText="1"/>
    </xf>
    <xf numFmtId="0" fontId="10" fillId="0" borderId="2" xfId="0" applyFont="1" applyBorder="1" applyAlignment="1">
      <alignment vertical="center" wrapText="1"/>
    </xf>
    <xf numFmtId="0" fontId="14" fillId="0" borderId="2" xfId="0" applyFont="1" applyBorder="1" applyAlignment="1">
      <alignment vertical="center" wrapText="1"/>
    </xf>
    <xf numFmtId="165" fontId="7" fillId="0" borderId="3" xfId="5" applyNumberFormat="1" applyFont="1" applyFill="1" applyBorder="1" applyAlignment="1">
      <alignment horizontal="center" vertical="center" wrapText="1"/>
    </xf>
    <xf numFmtId="0" fontId="9" fillId="0" borderId="1" xfId="0" applyFont="1" applyBorder="1" applyAlignment="1">
      <alignment vertical="center" wrapText="1"/>
    </xf>
    <xf numFmtId="0" fontId="32" fillId="0" borderId="0" xfId="0" applyFont="1" applyBorder="1" applyAlignment="1">
      <alignment horizontal="right"/>
    </xf>
    <xf numFmtId="0" fontId="10" fillId="0" borderId="1" xfId="0" applyFont="1" applyBorder="1" applyAlignment="1">
      <alignment horizontal="justify" vertical="center"/>
    </xf>
    <xf numFmtId="16" fontId="9" fillId="0" borderId="1" xfId="0" applyNumberFormat="1" applyFont="1" applyBorder="1" applyAlignment="1">
      <alignment horizontal="center" vertical="center" wrapText="1"/>
    </xf>
    <xf numFmtId="9" fontId="9" fillId="0" borderId="1" xfId="0" applyNumberFormat="1" applyFont="1" applyBorder="1" applyAlignment="1">
      <alignment horizontal="center" vertical="center"/>
    </xf>
    <xf numFmtId="0" fontId="13" fillId="7" borderId="8" xfId="0" applyFont="1" applyFill="1" applyBorder="1" applyAlignment="1">
      <alignment horizontal="center" vertical="center"/>
    </xf>
    <xf numFmtId="0" fontId="8" fillId="7" borderId="8" xfId="0" applyFont="1" applyFill="1" applyBorder="1" applyAlignment="1">
      <alignment horizontal="center" vertical="center"/>
    </xf>
    <xf numFmtId="0" fontId="34" fillId="0" borderId="1" xfId="0" applyFont="1" applyBorder="1" applyAlignment="1">
      <alignment vertical="center"/>
    </xf>
    <xf numFmtId="0" fontId="8" fillId="0" borderId="2" xfId="0" applyFont="1" applyBorder="1" applyAlignment="1">
      <alignment vertical="center"/>
    </xf>
    <xf numFmtId="0" fontId="10" fillId="7" borderId="1" xfId="0" applyFont="1" applyFill="1" applyBorder="1" applyAlignment="1">
      <alignment horizontal="center" vertical="center"/>
    </xf>
    <xf numFmtId="4" fontId="10" fillId="0" borderId="1" xfId="0" applyNumberFormat="1" applyFont="1" applyBorder="1" applyAlignment="1">
      <alignment horizontal="right" vertical="center"/>
    </xf>
    <xf numFmtId="0" fontId="8" fillId="6" borderId="1"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9" fillId="7" borderId="8" xfId="0" applyFont="1" applyFill="1" applyBorder="1" applyAlignment="1">
      <alignment horizontal="center" vertical="center" wrapText="1"/>
    </xf>
    <xf numFmtId="0" fontId="7" fillId="0" borderId="1" xfId="0" applyFont="1" applyFill="1" applyBorder="1" applyAlignment="1">
      <alignment vertical="center" wrapText="1"/>
    </xf>
    <xf numFmtId="9" fontId="8" fillId="6" borderId="8" xfId="0" applyNumberFormat="1" applyFont="1" applyFill="1" applyBorder="1" applyAlignment="1">
      <alignment horizontal="center" vertical="center" wrapText="1"/>
    </xf>
    <xf numFmtId="0" fontId="0" fillId="0" borderId="0" xfId="0" applyAlignment="1">
      <alignment vertical="center" wrapText="1"/>
    </xf>
    <xf numFmtId="0" fontId="8" fillId="6" borderId="7" xfId="0" applyFont="1" applyFill="1" applyBorder="1" applyAlignment="1">
      <alignment horizontal="center" vertical="center" wrapText="1"/>
    </xf>
    <xf numFmtId="165" fontId="9" fillId="0" borderId="1" xfId="5" applyNumberFormat="1" applyFont="1" applyBorder="1" applyAlignment="1">
      <alignment horizontal="right" vertical="center"/>
    </xf>
    <xf numFmtId="165" fontId="10" fillId="0" borderId="1" xfId="5" applyNumberFormat="1" applyFont="1" applyBorder="1" applyAlignment="1">
      <alignment horizontal="right" vertical="center"/>
    </xf>
    <xf numFmtId="165" fontId="10" fillId="3" borderId="1" xfId="5" applyNumberFormat="1" applyFont="1" applyFill="1" applyBorder="1" applyAlignment="1">
      <alignment horizontal="right" vertical="center" wrapText="1"/>
    </xf>
    <xf numFmtId="0" fontId="9" fillId="7" borderId="1" xfId="0" applyFont="1" applyFill="1" applyBorder="1" applyAlignment="1">
      <alignment horizontal="center" vertical="center" wrapText="1"/>
    </xf>
    <xf numFmtId="0" fontId="9" fillId="0" borderId="1" xfId="0" applyFont="1" applyBorder="1" applyAlignment="1">
      <alignment vertical="center" wrapText="1"/>
    </xf>
    <xf numFmtId="0" fontId="10" fillId="0" borderId="3" xfId="0" applyFont="1" applyBorder="1" applyAlignment="1">
      <alignment horizontal="right" vertical="center" wrapText="1"/>
    </xf>
    <xf numFmtId="0" fontId="47" fillId="7" borderId="1" xfId="0" applyFont="1" applyFill="1" applyBorder="1" applyAlignment="1">
      <alignment horizontal="justify" vertical="center" wrapText="1"/>
    </xf>
    <xf numFmtId="0" fontId="47" fillId="7" borderId="1" xfId="0" applyFont="1" applyFill="1" applyBorder="1" applyAlignment="1">
      <alignment horizontal="center" vertical="center" wrapText="1"/>
    </xf>
    <xf numFmtId="0" fontId="8" fillId="6" borderId="8" xfId="0" applyFont="1" applyFill="1" applyBorder="1" applyAlignment="1">
      <alignment horizontal="center" vertical="center" wrapText="1"/>
    </xf>
    <xf numFmtId="10" fontId="10" fillId="5" borderId="1" xfId="0" applyNumberFormat="1" applyFont="1" applyFill="1" applyBorder="1" applyAlignment="1">
      <alignment horizontal="center" vertical="center" wrapText="1"/>
    </xf>
    <xf numFmtId="0" fontId="9" fillId="7" borderId="8" xfId="0" applyFont="1" applyFill="1" applyBorder="1" applyAlignment="1">
      <alignment horizontal="center" vertical="center" wrapText="1"/>
    </xf>
    <xf numFmtId="0" fontId="0" fillId="7" borderId="13" xfId="0" applyFill="1" applyBorder="1" applyAlignment="1">
      <alignment vertical="center" wrapText="1"/>
    </xf>
    <xf numFmtId="0" fontId="0" fillId="7" borderId="8" xfId="0" applyFill="1" applyBorder="1" applyAlignment="1">
      <alignment vertical="center" wrapText="1"/>
    </xf>
    <xf numFmtId="0" fontId="0" fillId="7" borderId="11" xfId="0" applyFill="1" applyBorder="1" applyAlignment="1">
      <alignment vertical="center" wrapText="1"/>
    </xf>
    <xf numFmtId="0" fontId="9" fillId="7" borderId="7" xfId="0" applyFont="1" applyFill="1" applyBorder="1" applyAlignment="1">
      <alignment horizontal="center" vertical="center" wrapText="1"/>
    </xf>
    <xf numFmtId="0" fontId="9" fillId="7" borderId="6" xfId="0" applyFont="1" applyFill="1" applyBorder="1" applyAlignment="1">
      <alignment horizontal="center" vertical="center" wrapText="1"/>
    </xf>
    <xf numFmtId="0" fontId="9" fillId="7" borderId="8" xfId="0" applyFont="1" applyFill="1" applyBorder="1" applyAlignment="1">
      <alignment horizontal="center" vertical="center"/>
    </xf>
    <xf numFmtId="0" fontId="9" fillId="7" borderId="1" xfId="0" applyFont="1" applyFill="1" applyBorder="1" applyAlignment="1">
      <alignment horizontal="center" vertical="center"/>
    </xf>
    <xf numFmtId="0" fontId="9" fillId="7" borderId="8" xfId="0" applyFont="1" applyFill="1" applyBorder="1" applyAlignment="1">
      <alignment vertical="center"/>
    </xf>
    <xf numFmtId="0" fontId="9" fillId="7" borderId="2" xfId="0" applyFont="1" applyFill="1" applyBorder="1" applyAlignment="1">
      <alignment horizontal="center" vertical="center"/>
    </xf>
    <xf numFmtId="0" fontId="9" fillId="0" borderId="2" xfId="0" applyFont="1" applyBorder="1" applyAlignment="1">
      <alignment vertical="center"/>
    </xf>
    <xf numFmtId="0" fontId="9" fillId="0" borderId="1" xfId="0" applyFont="1" applyBorder="1" applyAlignment="1">
      <alignment vertical="center" wrapText="1"/>
    </xf>
    <xf numFmtId="0" fontId="8" fillId="0" borderId="2" xfId="0" applyFont="1" applyFill="1" applyBorder="1" applyAlignment="1">
      <alignment vertical="center" wrapText="1"/>
    </xf>
    <xf numFmtId="0" fontId="7" fillId="0" borderId="2" xfId="0" applyFont="1" applyFill="1" applyBorder="1" applyAlignment="1">
      <alignment vertical="center" wrapText="1"/>
    </xf>
    <xf numFmtId="43" fontId="8" fillId="6" borderId="8" xfId="5" applyFont="1" applyFill="1" applyBorder="1" applyAlignment="1">
      <alignment horizontal="center" vertical="center" wrapText="1"/>
    </xf>
    <xf numFmtId="0" fontId="9" fillId="0" borderId="1" xfId="0" applyFont="1" applyBorder="1" applyAlignment="1">
      <alignment horizontal="right" vertical="center"/>
    </xf>
    <xf numFmtId="0" fontId="9" fillId="0" borderId="1" xfId="0" applyFont="1" applyBorder="1" applyAlignment="1">
      <alignment horizontal="center" vertical="center"/>
    </xf>
    <xf numFmtId="0" fontId="43" fillId="5" borderId="1" xfId="0" applyFont="1" applyFill="1" applyBorder="1" applyAlignment="1">
      <alignment vertical="center" wrapText="1"/>
    </xf>
    <xf numFmtId="0" fontId="43" fillId="5" borderId="1" xfId="0" applyFont="1" applyFill="1" applyBorder="1" applyAlignment="1">
      <alignment horizontal="right" vertical="center" wrapText="1"/>
    </xf>
    <xf numFmtId="0" fontId="47" fillId="5" borderId="1" xfId="0" applyFont="1" applyFill="1" applyBorder="1" applyAlignment="1">
      <alignment vertical="center" wrapText="1"/>
    </xf>
    <xf numFmtId="3" fontId="47" fillId="5" borderId="1" xfId="0" applyNumberFormat="1" applyFont="1" applyFill="1" applyBorder="1" applyAlignment="1">
      <alignment horizontal="right" vertical="center" wrapText="1"/>
    </xf>
    <xf numFmtId="3" fontId="43" fillId="5" borderId="1" xfId="0" applyNumberFormat="1" applyFont="1" applyFill="1" applyBorder="1" applyAlignment="1">
      <alignment horizontal="right" vertical="center" wrapText="1"/>
    </xf>
    <xf numFmtId="0" fontId="47" fillId="7" borderId="1" xfId="0" applyFont="1" applyFill="1" applyBorder="1" applyAlignment="1">
      <alignment vertical="center" wrapText="1"/>
    </xf>
    <xf numFmtId="0" fontId="47" fillId="5" borderId="1" xfId="0" applyFont="1" applyFill="1" applyBorder="1" applyAlignment="1">
      <alignment horizontal="justify" vertical="center" wrapText="1"/>
    </xf>
    <xf numFmtId="0" fontId="47" fillId="5" borderId="1" xfId="0" applyFont="1" applyFill="1" applyBorder="1" applyAlignment="1">
      <alignment horizontal="right" vertical="center" wrapText="1"/>
    </xf>
    <xf numFmtId="0" fontId="43" fillId="5" borderId="1" xfId="0" applyFont="1" applyFill="1" applyBorder="1" applyAlignment="1">
      <alignment horizontal="justify" vertical="center" wrapText="1"/>
    </xf>
    <xf numFmtId="165" fontId="43" fillId="5" borderId="1" xfId="5" applyNumberFormat="1" applyFont="1" applyFill="1" applyBorder="1" applyAlignment="1">
      <alignment horizontal="right" vertical="center" wrapText="1"/>
    </xf>
    <xf numFmtId="0" fontId="8" fillId="4" borderId="2" xfId="0" applyFont="1" applyFill="1" applyBorder="1" applyAlignment="1">
      <alignment vertical="center" wrapText="1"/>
    </xf>
    <xf numFmtId="0" fontId="7" fillId="4" borderId="2" xfId="0" applyFont="1" applyFill="1" applyBorder="1" applyAlignment="1">
      <alignment vertical="center" wrapText="1"/>
    </xf>
    <xf numFmtId="0" fontId="29" fillId="4" borderId="2" xfId="0" applyFont="1" applyFill="1" applyBorder="1" applyAlignment="1">
      <alignment vertical="center" wrapText="1"/>
    </xf>
    <xf numFmtId="0" fontId="0" fillId="0" borderId="1" xfId="0" applyBorder="1"/>
    <xf numFmtId="3" fontId="10" fillId="0" borderId="1" xfId="0" applyNumberFormat="1" applyFont="1" applyBorder="1" applyAlignment="1">
      <alignment horizontal="center" vertical="center" wrapText="1"/>
    </xf>
    <xf numFmtId="3" fontId="9" fillId="0" borderId="1" xfId="0" applyNumberFormat="1" applyFont="1" applyBorder="1" applyAlignment="1">
      <alignment horizontal="center" vertical="center" wrapText="1"/>
    </xf>
    <xf numFmtId="0" fontId="9" fillId="0" borderId="6" xfId="0" applyFont="1" applyBorder="1" applyAlignment="1">
      <alignment horizontal="right" vertical="center" wrapText="1"/>
    </xf>
    <xf numFmtId="0" fontId="0" fillId="7" borderId="19" xfId="0" applyFill="1" applyBorder="1"/>
    <xf numFmtId="0" fontId="0" fillId="0" borderId="4" xfId="0" applyBorder="1" applyAlignment="1">
      <alignment wrapText="1"/>
    </xf>
    <xf numFmtId="0" fontId="0" fillId="0" borderId="3" xfId="0" applyBorder="1" applyAlignment="1">
      <alignment wrapText="1"/>
    </xf>
    <xf numFmtId="0" fontId="0" fillId="0" borderId="6" xfId="0" applyBorder="1" applyAlignment="1">
      <alignment wrapText="1"/>
    </xf>
    <xf numFmtId="0" fontId="0" fillId="7" borderId="0" xfId="0" applyFill="1" applyBorder="1"/>
    <xf numFmtId="0" fontId="9" fillId="7" borderId="0" xfId="0" applyFont="1" applyFill="1" applyBorder="1" applyAlignment="1">
      <alignment horizontal="right" vertical="center"/>
    </xf>
    <xf numFmtId="0" fontId="10" fillId="0" borderId="2" xfId="0" applyFont="1" applyBorder="1" applyAlignment="1">
      <alignment horizontal="justify" vertical="center" wrapText="1"/>
    </xf>
    <xf numFmtId="0" fontId="9" fillId="0" borderId="2" xfId="0" applyFont="1" applyBorder="1" applyAlignment="1">
      <alignment horizontal="justify" vertical="center" wrapText="1"/>
    </xf>
    <xf numFmtId="0" fontId="0" fillId="0" borderId="3" xfId="0" applyBorder="1" applyAlignment="1">
      <alignment vertical="center"/>
    </xf>
    <xf numFmtId="0" fontId="10" fillId="0" borderId="3" xfId="0" applyFont="1" applyBorder="1" applyAlignment="1">
      <alignment horizontal="right" vertical="center"/>
    </xf>
    <xf numFmtId="0" fontId="10" fillId="0" borderId="3" xfId="0" applyFont="1" applyBorder="1" applyAlignment="1">
      <alignment horizontal="center" vertical="center"/>
    </xf>
    <xf numFmtId="0" fontId="42" fillId="0" borderId="3" xfId="0" applyFont="1" applyBorder="1" applyAlignment="1">
      <alignment horizontal="center" vertical="center"/>
    </xf>
    <xf numFmtId="4" fontId="10" fillId="0" borderId="1" xfId="0" applyNumberFormat="1" applyFont="1" applyBorder="1" applyAlignment="1">
      <alignment horizontal="right" vertical="center" wrapText="1"/>
    </xf>
    <xf numFmtId="0" fontId="9" fillId="0" borderId="2" xfId="0" applyFont="1" applyBorder="1" applyAlignment="1">
      <alignment vertical="center" wrapText="1"/>
    </xf>
    <xf numFmtId="0" fontId="10" fillId="5" borderId="2" xfId="0" applyFont="1" applyFill="1" applyBorder="1" applyAlignment="1">
      <alignment horizontal="right" vertical="center"/>
    </xf>
    <xf numFmtId="0" fontId="9" fillId="5" borderId="2" xfId="0" applyFont="1" applyFill="1" applyBorder="1" applyAlignment="1">
      <alignment horizontal="right" vertical="center"/>
    </xf>
    <xf numFmtId="10" fontId="9" fillId="0" borderId="1" xfId="0" applyNumberFormat="1" applyFont="1" applyBorder="1" applyAlignment="1">
      <alignment horizontal="center" vertical="center"/>
    </xf>
    <xf numFmtId="0" fontId="10" fillId="0" borderId="2" xfId="0" applyFont="1" applyBorder="1" applyAlignment="1">
      <alignment vertical="center"/>
    </xf>
    <xf numFmtId="0" fontId="10" fillId="5" borderId="2" xfId="0" applyFont="1" applyFill="1" applyBorder="1" applyAlignment="1">
      <alignment vertical="center" wrapText="1"/>
    </xf>
    <xf numFmtId="0" fontId="10" fillId="5" borderId="2" xfId="0" applyFont="1" applyFill="1" applyBorder="1" applyAlignment="1">
      <alignment horizontal="left" vertical="center" wrapText="1" indent="1"/>
    </xf>
    <xf numFmtId="0" fontId="9" fillId="0" borderId="2" xfId="0" applyFont="1" applyBorder="1" applyAlignment="1">
      <alignment horizontal="right" vertical="center" wrapText="1"/>
    </xf>
    <xf numFmtId="3" fontId="9" fillId="0" borderId="2" xfId="0" applyNumberFormat="1" applyFont="1" applyBorder="1" applyAlignment="1">
      <alignment horizontal="right" vertical="center" wrapText="1"/>
    </xf>
    <xf numFmtId="0" fontId="10" fillId="0" borderId="2" xfId="0" applyFont="1" applyBorder="1" applyAlignment="1">
      <alignment horizontal="right" vertical="center" wrapText="1"/>
    </xf>
    <xf numFmtId="0" fontId="9" fillId="13" borderId="2" xfId="0" applyFont="1" applyFill="1" applyBorder="1" applyAlignment="1">
      <alignment horizontal="right" vertical="center" wrapText="1"/>
    </xf>
    <xf numFmtId="0" fontId="10" fillId="13" borderId="2" xfId="0" applyFont="1" applyFill="1" applyBorder="1" applyAlignment="1">
      <alignment horizontal="right" vertical="center" wrapText="1"/>
    </xf>
    <xf numFmtId="0" fontId="34" fillId="13" borderId="1" xfId="0" applyFont="1" applyFill="1" applyBorder="1" applyAlignment="1">
      <alignment horizontal="right"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9" fillId="0" borderId="8" xfId="0" applyFont="1" applyBorder="1" applyAlignment="1">
      <alignment vertical="center" wrapText="1"/>
    </xf>
    <xf numFmtId="3" fontId="9" fillId="5" borderId="13" xfId="0" applyNumberFormat="1" applyFont="1" applyFill="1" applyBorder="1" applyAlignment="1">
      <alignment horizontal="right" vertical="center" wrapText="1"/>
    </xf>
    <xf numFmtId="3" fontId="9" fillId="5" borderId="8" xfId="0" applyNumberFormat="1" applyFont="1" applyFill="1" applyBorder="1" applyAlignment="1">
      <alignment horizontal="right" vertical="center" wrapText="1"/>
    </xf>
    <xf numFmtId="0" fontId="9" fillId="13" borderId="8" xfId="0" applyFont="1" applyFill="1" applyBorder="1" applyAlignment="1">
      <alignment horizontal="right" vertical="center" wrapText="1"/>
    </xf>
    <xf numFmtId="0" fontId="9" fillId="5" borderId="8" xfId="0" applyFont="1" applyFill="1" applyBorder="1" applyAlignment="1">
      <alignment horizontal="right" vertical="center" wrapText="1"/>
    </xf>
    <xf numFmtId="0" fontId="9" fillId="5" borderId="2" xfId="0" applyFont="1" applyFill="1" applyBorder="1" applyAlignment="1">
      <alignment vertical="center" wrapText="1"/>
    </xf>
    <xf numFmtId="0" fontId="10" fillId="0" borderId="2" xfId="0" applyFont="1" applyBorder="1" applyAlignment="1">
      <alignment horizontal="left" vertical="center" wrapText="1" indent="2"/>
    </xf>
    <xf numFmtId="3" fontId="48" fillId="0" borderId="1" xfId="0" applyNumberFormat="1" applyFont="1" applyBorder="1" applyAlignment="1">
      <alignment horizontal="right" vertical="center" wrapText="1"/>
    </xf>
    <xf numFmtId="0" fontId="49" fillId="13" borderId="1" xfId="0" applyFont="1" applyFill="1" applyBorder="1" applyAlignment="1">
      <alignment horizontal="right" vertical="center" wrapText="1"/>
    </xf>
    <xf numFmtId="0" fontId="8" fillId="0" borderId="2" xfId="3" applyFont="1" applyFill="1" applyBorder="1" applyAlignment="1">
      <alignment horizontal="left" vertical="center" wrapText="1"/>
    </xf>
    <xf numFmtId="0" fontId="7" fillId="0" borderId="2" xfId="3" applyFont="1" applyFill="1" applyBorder="1" applyAlignment="1">
      <alignment horizontal="left" vertical="center" wrapText="1" indent="1"/>
    </xf>
    <xf numFmtId="0" fontId="7" fillId="0" borderId="2" xfId="3" applyFont="1" applyFill="1" applyBorder="1" applyAlignment="1">
      <alignment horizontal="left" vertical="center" wrapText="1" indent="2"/>
    </xf>
    <xf numFmtId="0" fontId="8" fillId="7" borderId="11" xfId="3" applyFont="1" applyFill="1" applyBorder="1" applyAlignment="1">
      <alignment horizontal="center" vertical="center" wrapText="1"/>
    </xf>
    <xf numFmtId="0" fontId="8" fillId="7" borderId="8" xfId="31" quotePrefix="1" applyFont="1" applyFill="1" applyBorder="1" applyAlignment="1">
      <alignment horizontal="center" vertical="center" wrapText="1"/>
    </xf>
    <xf numFmtId="0" fontId="8" fillId="7" borderId="8" xfId="3" applyFont="1" applyFill="1" applyBorder="1" applyAlignment="1">
      <alignment horizontal="center" vertical="center" wrapText="1"/>
    </xf>
    <xf numFmtId="0" fontId="10" fillId="0" borderId="2" xfId="0" applyFont="1" applyBorder="1" applyAlignment="1">
      <alignment horizontal="justify" vertical="center"/>
    </xf>
    <xf numFmtId="3" fontId="10" fillId="0" borderId="1" xfId="0" applyNumberFormat="1" applyFont="1" applyBorder="1" applyAlignment="1">
      <alignment horizontal="right" wrapText="1"/>
    </xf>
    <xf numFmtId="0" fontId="10" fillId="0" borderId="1" xfId="0" applyFont="1" applyBorder="1" applyAlignment="1">
      <alignment horizontal="right" wrapText="1"/>
    </xf>
    <xf numFmtId="3" fontId="9" fillId="0" borderId="1" xfId="0" applyNumberFormat="1" applyFont="1" applyBorder="1" applyAlignment="1">
      <alignment horizontal="right" wrapText="1"/>
    </xf>
    <xf numFmtId="0" fontId="9" fillId="0" borderId="1" xfId="0" applyFont="1" applyBorder="1" applyAlignment="1">
      <alignment horizontal="right" wrapText="1"/>
    </xf>
    <xf numFmtId="0" fontId="10" fillId="0" borderId="2" xfId="0" applyFont="1" applyBorder="1" applyAlignment="1">
      <alignment horizontal="right" wrapText="1"/>
    </xf>
    <xf numFmtId="3" fontId="9" fillId="0" borderId="2" xfId="0" applyNumberFormat="1" applyFont="1" applyBorder="1" applyAlignment="1">
      <alignment horizontal="right" wrapText="1"/>
    </xf>
    <xf numFmtId="0" fontId="9" fillId="7" borderId="13" xfId="0" applyFont="1" applyFill="1" applyBorder="1" applyAlignment="1">
      <alignment horizontal="center" vertical="center"/>
    </xf>
    <xf numFmtId="3" fontId="7" fillId="0" borderId="1" xfId="0" applyNumberFormat="1" applyFont="1" applyBorder="1" applyAlignment="1">
      <alignment horizontal="right" vertical="center" wrapText="1"/>
    </xf>
    <xf numFmtId="3" fontId="7" fillId="2" borderId="1" xfId="0" applyNumberFormat="1" applyFont="1" applyFill="1" applyBorder="1" applyAlignment="1">
      <alignment horizontal="right" vertical="center" wrapText="1"/>
    </xf>
    <xf numFmtId="3" fontId="7" fillId="2" borderId="8" xfId="0" applyNumberFormat="1" applyFont="1" applyFill="1" applyBorder="1" applyAlignment="1">
      <alignment horizontal="right" vertical="center" wrapText="1"/>
    </xf>
    <xf numFmtId="3" fontId="7" fillId="0" borderId="8" xfId="0" applyNumberFormat="1" applyFont="1" applyBorder="1" applyAlignment="1">
      <alignment horizontal="right" vertical="center" wrapText="1"/>
    </xf>
    <xf numFmtId="0" fontId="10" fillId="5" borderId="2" xfId="0" applyFont="1" applyFill="1" applyBorder="1" applyAlignment="1">
      <alignment vertical="center"/>
    </xf>
    <xf numFmtId="0" fontId="9" fillId="7" borderId="8" xfId="0" applyFont="1" applyFill="1" applyBorder="1" applyAlignment="1">
      <alignment horizontal="right" vertical="center"/>
    </xf>
    <xf numFmtId="10" fontId="10" fillId="5" borderId="1" xfId="0" applyNumberFormat="1" applyFont="1" applyFill="1" applyBorder="1" applyAlignment="1">
      <alignment horizontal="right" vertical="center"/>
    </xf>
    <xf numFmtId="0" fontId="0" fillId="7" borderId="13" xfId="0" applyFill="1" applyBorder="1" applyAlignment="1">
      <alignment horizontal="center" vertical="center"/>
    </xf>
    <xf numFmtId="9" fontId="9" fillId="5" borderId="1" xfId="0" applyNumberFormat="1" applyFont="1" applyFill="1" applyBorder="1" applyAlignment="1">
      <alignment horizontal="right" vertical="center"/>
    </xf>
    <xf numFmtId="0" fontId="9" fillId="0" borderId="2" xfId="0" applyFont="1" applyBorder="1" applyAlignment="1">
      <alignment horizontal="right" vertical="center"/>
    </xf>
    <xf numFmtId="0" fontId="9" fillId="0" borderId="3" xfId="0" applyFont="1" applyBorder="1" applyAlignment="1">
      <alignment horizontal="right" vertical="center"/>
    </xf>
    <xf numFmtId="0" fontId="49" fillId="0" borderId="1" xfId="0" applyFont="1" applyBorder="1" applyAlignment="1">
      <alignment horizontal="right" vertical="center"/>
    </xf>
    <xf numFmtId="0" fontId="34" fillId="0" borderId="1" xfId="0" applyFont="1" applyBorder="1" applyAlignment="1">
      <alignment horizontal="right" vertical="center"/>
    </xf>
    <xf numFmtId="165" fontId="10" fillId="0" borderId="1" xfId="5" applyNumberFormat="1" applyFont="1" applyBorder="1" applyAlignment="1">
      <alignment horizontal="center" vertical="center" wrapText="1"/>
    </xf>
    <xf numFmtId="0" fontId="0" fillId="7" borderId="9" xfId="0" applyFill="1" applyBorder="1" applyAlignment="1">
      <alignment vertical="center"/>
    </xf>
    <xf numFmtId="0" fontId="0" fillId="7" borderId="1" xfId="0" applyFill="1" applyBorder="1"/>
    <xf numFmtId="0" fontId="0" fillId="0" borderId="8" xfId="0" applyBorder="1" applyAlignment="1">
      <alignment vertical="center"/>
    </xf>
    <xf numFmtId="0" fontId="34" fillId="5" borderId="2" xfId="0" applyFont="1" applyFill="1" applyBorder="1" applyAlignment="1">
      <alignment vertical="center" wrapText="1"/>
    </xf>
    <xf numFmtId="0" fontId="10" fillId="16" borderId="1" xfId="0" applyFont="1" applyFill="1" applyBorder="1" applyAlignment="1">
      <alignment horizontal="right" vertical="center"/>
    </xf>
    <xf numFmtId="165" fontId="9" fillId="7" borderId="1" xfId="5" applyNumberFormat="1" applyFont="1" applyFill="1" applyBorder="1" applyAlignment="1">
      <alignment horizontal="right" vertical="center"/>
    </xf>
    <xf numFmtId="165" fontId="10" fillId="7" borderId="1" xfId="5" applyNumberFormat="1" applyFont="1" applyFill="1" applyBorder="1" applyAlignment="1">
      <alignment horizontal="right" vertical="center"/>
    </xf>
    <xf numFmtId="165" fontId="50" fillId="7" borderId="1" xfId="5" applyNumberFormat="1" applyFont="1" applyFill="1" applyBorder="1" applyAlignment="1">
      <alignment horizontal="right" vertical="center"/>
    </xf>
    <xf numFmtId="0" fontId="9" fillId="12" borderId="8" xfId="0" applyFont="1" applyFill="1" applyBorder="1" applyAlignment="1">
      <alignment horizontal="center" vertical="center" wrapText="1"/>
    </xf>
    <xf numFmtId="43" fontId="7" fillId="0" borderId="1" xfId="5" applyFont="1" applyBorder="1" applyAlignment="1">
      <alignment vertical="center"/>
    </xf>
    <xf numFmtId="165" fontId="43" fillId="5" borderId="9" xfId="5" applyNumberFormat="1" applyFont="1" applyFill="1" applyBorder="1" applyAlignment="1">
      <alignment horizontal="right" vertical="center" wrapText="1"/>
    </xf>
    <xf numFmtId="0" fontId="0" fillId="5" borderId="1" xfId="0" applyFill="1" applyBorder="1" applyAlignment="1">
      <alignment wrapText="1"/>
    </xf>
    <xf numFmtId="0" fontId="51" fillId="0" borderId="1" xfId="0" applyFont="1" applyBorder="1" applyAlignment="1">
      <alignment horizontal="right" vertical="center" wrapText="1"/>
    </xf>
    <xf numFmtId="0" fontId="9" fillId="2" borderId="1" xfId="0" applyFont="1" applyFill="1" applyBorder="1" applyAlignment="1">
      <alignment horizontal="right" vertical="center" wrapText="1"/>
    </xf>
    <xf numFmtId="4" fontId="10" fillId="5" borderId="1" xfId="0" applyNumberFormat="1" applyFont="1" applyFill="1" applyBorder="1" applyAlignment="1">
      <alignment horizontal="right" vertical="center" wrapText="1"/>
    </xf>
    <xf numFmtId="43" fontId="10" fillId="5" borderId="1" xfId="5" applyFont="1" applyFill="1" applyBorder="1" applyAlignment="1">
      <alignment horizontal="right" vertical="center" wrapText="1"/>
    </xf>
    <xf numFmtId="0" fontId="7" fillId="0" borderId="3" xfId="0" applyFont="1" applyFill="1" applyBorder="1" applyAlignment="1">
      <alignment vertical="center"/>
    </xf>
    <xf numFmtId="0" fontId="9" fillId="7" borderId="1" xfId="0" applyFont="1" applyFill="1" applyBorder="1" applyAlignment="1">
      <alignment horizontal="center" vertical="center" wrapText="1"/>
    </xf>
    <xf numFmtId="0" fontId="9" fillId="7" borderId="1" xfId="0" applyFont="1" applyFill="1" applyBorder="1" applyAlignment="1">
      <alignment horizontal="center" vertical="center"/>
    </xf>
    <xf numFmtId="0" fontId="52" fillId="7" borderId="1" xfId="0" applyFont="1" applyFill="1" applyBorder="1"/>
    <xf numFmtId="0" fontId="8" fillId="0" borderId="9"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8" xfId="1" applyFont="1" applyBorder="1" applyAlignment="1">
      <alignment horizontal="center" vertical="center" wrapText="1"/>
    </xf>
    <xf numFmtId="0" fontId="8" fillId="0" borderId="13" xfId="1" applyFont="1" applyBorder="1" applyAlignment="1">
      <alignment horizontal="center" vertical="center" wrapText="1"/>
    </xf>
    <xf numFmtId="0" fontId="8" fillId="0" borderId="9" xfId="1" applyFont="1" applyBorder="1" applyAlignment="1">
      <alignment horizontal="center" vertical="center" wrapText="1"/>
    </xf>
    <xf numFmtId="0" fontId="8" fillId="0" borderId="8" xfId="1" applyFont="1" applyFill="1" applyBorder="1" applyAlignment="1">
      <alignment horizontal="center" vertical="center" wrapText="1"/>
    </xf>
    <xf numFmtId="0" fontId="8" fillId="0" borderId="9" xfId="1" applyFont="1" applyFill="1" applyBorder="1" applyAlignment="1">
      <alignment horizontal="center" vertical="center" wrapText="1"/>
    </xf>
    <xf numFmtId="0" fontId="8" fillId="0" borderId="0" xfId="0" applyFont="1" applyAlignment="1">
      <alignment horizontal="left" wrapText="1"/>
    </xf>
    <xf numFmtId="0" fontId="8" fillId="6" borderId="1"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1" xfId="0" applyFont="1" applyFill="1" applyBorder="1" applyAlignment="1">
      <alignment horizontal="left" vertical="center" wrapText="1"/>
    </xf>
    <xf numFmtId="0" fontId="8" fillId="6" borderId="2" xfId="0" applyFont="1" applyFill="1" applyBorder="1" applyAlignment="1">
      <alignment horizontal="center" vertical="center" wrapText="1"/>
    </xf>
    <xf numFmtId="0" fontId="8" fillId="6" borderId="10" xfId="0" applyFont="1" applyFill="1" applyBorder="1" applyAlignment="1">
      <alignment horizontal="center" vertical="center" wrapText="1"/>
    </xf>
    <xf numFmtId="0" fontId="8" fillId="6" borderId="3" xfId="0" applyFont="1" applyFill="1" applyBorder="1" applyAlignment="1">
      <alignment horizontal="center" vertical="center" wrapText="1"/>
    </xf>
    <xf numFmtId="0" fontId="8" fillId="6" borderId="9" xfId="0" applyFont="1" applyFill="1" applyBorder="1" applyAlignment="1">
      <alignment horizontal="center" vertical="center" wrapText="1"/>
    </xf>
    <xf numFmtId="0" fontId="8" fillId="6" borderId="2" xfId="0" applyFont="1" applyFill="1" applyBorder="1" applyAlignment="1">
      <alignment horizontal="center" vertical="center"/>
    </xf>
    <xf numFmtId="0" fontId="8" fillId="6" borderId="3" xfId="0" applyFont="1" applyFill="1" applyBorder="1" applyAlignment="1">
      <alignment horizontal="center" vertical="center"/>
    </xf>
    <xf numFmtId="14" fontId="8" fillId="6" borderId="2" xfId="0" applyNumberFormat="1" applyFont="1" applyFill="1" applyBorder="1" applyAlignment="1">
      <alignment horizontal="center" vertical="center" wrapText="1"/>
    </xf>
    <xf numFmtId="14" fontId="8" fillId="6" borderId="10" xfId="0" applyNumberFormat="1" applyFont="1" applyFill="1" applyBorder="1" applyAlignment="1">
      <alignment horizontal="center" vertical="center" wrapText="1"/>
    </xf>
    <xf numFmtId="14" fontId="8" fillId="6" borderId="3" xfId="0" applyNumberFormat="1" applyFont="1" applyFill="1" applyBorder="1" applyAlignment="1">
      <alignment horizontal="center" vertical="center" wrapText="1"/>
    </xf>
    <xf numFmtId="0" fontId="8" fillId="7" borderId="1" xfId="0" applyFont="1" applyFill="1" applyBorder="1" applyAlignment="1">
      <alignment horizontal="center" vertical="center" wrapText="1"/>
    </xf>
    <xf numFmtId="0" fontId="8" fillId="7" borderId="8" xfId="0" applyFont="1" applyFill="1" applyBorder="1" applyAlignment="1">
      <alignment horizontal="center" vertical="center" wrapText="1"/>
    </xf>
    <xf numFmtId="0" fontId="9" fillId="7" borderId="2" xfId="0" applyFont="1" applyFill="1" applyBorder="1" applyAlignment="1">
      <alignment vertical="center" wrapText="1"/>
    </xf>
    <xf numFmtId="0" fontId="9" fillId="7" borderId="10" xfId="0" applyFont="1" applyFill="1" applyBorder="1" applyAlignment="1">
      <alignment vertical="center" wrapText="1"/>
    </xf>
    <xf numFmtId="0" fontId="9" fillId="7" borderId="0" xfId="0" applyFont="1" applyFill="1" applyBorder="1" applyAlignment="1">
      <alignment vertical="center" wrapText="1"/>
    </xf>
    <xf numFmtId="0" fontId="9" fillId="7" borderId="12" xfId="0" applyFont="1" applyFill="1" applyBorder="1" applyAlignment="1">
      <alignment vertical="center" wrapText="1"/>
    </xf>
    <xf numFmtId="0" fontId="8" fillId="0" borderId="0" xfId="0" applyFont="1" applyAlignment="1">
      <alignment horizontal="left" vertical="center"/>
    </xf>
    <xf numFmtId="3" fontId="8" fillId="6" borderId="13" xfId="0" applyNumberFormat="1" applyFont="1" applyFill="1" applyBorder="1" applyAlignment="1">
      <alignment horizontal="left"/>
    </xf>
    <xf numFmtId="3" fontId="8" fillId="6" borderId="1" xfId="0" applyNumberFormat="1" applyFont="1" applyFill="1" applyBorder="1" applyAlignment="1">
      <alignment wrapText="1"/>
    </xf>
    <xf numFmtId="0" fontId="7" fillId="6" borderId="1" xfId="0" applyFont="1" applyFill="1" applyBorder="1" applyAlignment="1">
      <alignment wrapText="1"/>
    </xf>
    <xf numFmtId="0" fontId="7" fillId="6" borderId="13" xfId="0" applyFont="1" applyFill="1" applyBorder="1" applyAlignment="1">
      <alignment wrapText="1"/>
    </xf>
    <xf numFmtId="3" fontId="8" fillId="6" borderId="9" xfId="0" applyNumberFormat="1" applyFont="1" applyFill="1" applyBorder="1" applyAlignment="1">
      <alignment wrapText="1"/>
    </xf>
    <xf numFmtId="0" fontId="8" fillId="6" borderId="9" xfId="0" applyFont="1" applyFill="1" applyBorder="1" applyAlignment="1">
      <alignment wrapText="1"/>
    </xf>
    <xf numFmtId="0" fontId="8" fillId="6" borderId="13" xfId="0" applyFont="1" applyFill="1" applyBorder="1" applyAlignment="1">
      <alignment wrapText="1"/>
    </xf>
    <xf numFmtId="3" fontId="13" fillId="6" borderId="1" xfId="0" applyNumberFormat="1" applyFont="1" applyFill="1" applyBorder="1" applyAlignment="1">
      <alignment horizontal="center"/>
    </xf>
    <xf numFmtId="3" fontId="8" fillId="6" borderId="1" xfId="0" applyNumberFormat="1" applyFont="1" applyFill="1" applyBorder="1" applyAlignment="1">
      <alignment horizontal="left"/>
    </xf>
    <xf numFmtId="3" fontId="8" fillId="6" borderId="8" xfId="0" applyNumberFormat="1" applyFont="1" applyFill="1" applyBorder="1" applyAlignment="1">
      <alignment horizontal="left"/>
    </xf>
    <xf numFmtId="3" fontId="8" fillId="6" borderId="1" xfId="0" applyNumberFormat="1" applyFont="1" applyFill="1" applyBorder="1" applyAlignment="1"/>
    <xf numFmtId="0" fontId="7" fillId="6" borderId="1" xfId="0" applyFont="1" applyFill="1" applyBorder="1" applyAlignment="1"/>
    <xf numFmtId="0" fontId="7" fillId="6" borderId="13" xfId="0" applyFont="1" applyFill="1" applyBorder="1" applyAlignment="1"/>
    <xf numFmtId="3" fontId="8" fillId="6" borderId="8" xfId="0" applyNumberFormat="1" applyFont="1" applyFill="1" applyBorder="1" applyAlignment="1"/>
    <xf numFmtId="0" fontId="7" fillId="6" borderId="8" xfId="0" applyFont="1" applyFill="1" applyBorder="1" applyAlignment="1"/>
    <xf numFmtId="0" fontId="8" fillId="6" borderId="7" xfId="0" applyFont="1" applyFill="1" applyBorder="1" applyAlignment="1">
      <alignment horizontal="center" vertical="center"/>
    </xf>
    <xf numFmtId="0" fontId="8" fillId="6" borderId="6"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4" xfId="0" applyFont="1" applyFill="1" applyBorder="1" applyAlignment="1">
      <alignment horizontal="center" vertical="center"/>
    </xf>
    <xf numFmtId="0" fontId="7" fillId="6" borderId="7" xfId="0" applyFont="1" applyFill="1" applyBorder="1" applyAlignment="1">
      <alignment horizontal="center"/>
    </xf>
    <xf numFmtId="0" fontId="7" fillId="6" borderId="6" xfId="0" applyFont="1" applyFill="1" applyBorder="1" applyAlignment="1">
      <alignment horizontal="center"/>
    </xf>
    <xf numFmtId="0" fontId="7" fillId="6" borderId="11" xfId="0" applyFont="1" applyFill="1" applyBorder="1" applyAlignment="1">
      <alignment horizontal="center"/>
    </xf>
    <xf numFmtId="0" fontId="7" fillId="6" borderId="12" xfId="0" applyFont="1" applyFill="1" applyBorder="1" applyAlignment="1">
      <alignment horizontal="center"/>
    </xf>
    <xf numFmtId="0" fontId="8" fillId="6" borderId="2" xfId="0" applyFont="1" applyFill="1" applyBorder="1" applyAlignment="1">
      <alignment horizontal="center"/>
    </xf>
    <xf numFmtId="0" fontId="8" fillId="6" borderId="10" xfId="0" applyFont="1" applyFill="1" applyBorder="1" applyAlignment="1">
      <alignment horizontal="center"/>
    </xf>
    <xf numFmtId="0" fontId="8" fillId="6" borderId="3" xfId="0" applyFont="1" applyFill="1" applyBorder="1" applyAlignment="1">
      <alignment horizontal="center"/>
    </xf>
    <xf numFmtId="0" fontId="34" fillId="5" borderId="1" xfId="0" applyFont="1" applyFill="1" applyBorder="1" applyAlignment="1">
      <alignment vertical="center"/>
    </xf>
    <xf numFmtId="0" fontId="34" fillId="5" borderId="8" xfId="0" applyFont="1" applyFill="1" applyBorder="1" applyAlignment="1">
      <alignment vertical="center"/>
    </xf>
    <xf numFmtId="10" fontId="10" fillId="5" borderId="1" xfId="0" applyNumberFormat="1" applyFont="1" applyFill="1" applyBorder="1" applyAlignment="1">
      <alignment horizontal="center" vertical="center" wrapText="1"/>
    </xf>
    <xf numFmtId="0" fontId="34" fillId="5" borderId="13" xfId="0" applyFont="1" applyFill="1" applyBorder="1" applyAlignment="1">
      <alignment vertical="center"/>
    </xf>
    <xf numFmtId="0" fontId="9" fillId="7" borderId="1" xfId="0" applyFont="1" applyFill="1" applyBorder="1" applyAlignment="1">
      <alignment horizontal="center" vertical="center" wrapText="1"/>
    </xf>
    <xf numFmtId="0" fontId="9" fillId="7" borderId="8" xfId="0" applyFont="1" applyFill="1" applyBorder="1" applyAlignment="1">
      <alignment horizontal="center" vertical="center" wrapText="1"/>
    </xf>
    <xf numFmtId="0" fontId="10" fillId="7" borderId="1" xfId="0" applyFont="1" applyFill="1" applyBorder="1" applyAlignment="1">
      <alignment vertical="center" wrapText="1"/>
    </xf>
    <xf numFmtId="0" fontId="9" fillId="7" borderId="2" xfId="0" applyFont="1" applyFill="1" applyBorder="1" applyAlignment="1">
      <alignment horizontal="center" vertical="center" wrapText="1"/>
    </xf>
    <xf numFmtId="0" fontId="9" fillId="7" borderId="7" xfId="0" applyFont="1" applyFill="1" applyBorder="1" applyAlignment="1">
      <alignment horizontal="center" vertical="center" wrapText="1"/>
    </xf>
    <xf numFmtId="0" fontId="0" fillId="7" borderId="13" xfId="0" applyFill="1" applyBorder="1" applyAlignment="1">
      <alignment vertical="center" wrapText="1"/>
    </xf>
    <xf numFmtId="0" fontId="9" fillId="7" borderId="3" xfId="0" applyFont="1" applyFill="1" applyBorder="1" applyAlignment="1">
      <alignment horizontal="center" vertical="center" wrapText="1"/>
    </xf>
    <xf numFmtId="0" fontId="9" fillId="7" borderId="6" xfId="0" applyFont="1" applyFill="1" applyBorder="1" applyAlignment="1">
      <alignment horizontal="center" vertical="center" wrapText="1"/>
    </xf>
    <xf numFmtId="0" fontId="10" fillId="7" borderId="8" xfId="0" applyFont="1" applyFill="1" applyBorder="1" applyAlignment="1">
      <alignment vertical="center" wrapText="1"/>
    </xf>
    <xf numFmtId="0" fontId="10" fillId="7" borderId="13" xfId="0" applyFont="1" applyFill="1" applyBorder="1" applyAlignment="1">
      <alignment vertical="center" wrapText="1"/>
    </xf>
    <xf numFmtId="0" fontId="10" fillId="7" borderId="9" xfId="0" applyFont="1" applyFill="1" applyBorder="1" applyAlignment="1">
      <alignment vertical="center" wrapText="1"/>
    </xf>
    <xf numFmtId="0" fontId="0" fillId="7" borderId="8" xfId="0" applyFill="1" applyBorder="1" applyAlignment="1">
      <alignment vertical="center" wrapText="1"/>
    </xf>
    <xf numFmtId="0" fontId="0" fillId="7" borderId="11" xfId="0" applyFill="1" applyBorder="1" applyAlignment="1">
      <alignment vertical="center" wrapText="1"/>
    </xf>
    <xf numFmtId="0" fontId="0" fillId="7" borderId="5" xfId="0" applyFill="1" applyBorder="1" applyAlignment="1">
      <alignment vertical="center" wrapText="1"/>
    </xf>
    <xf numFmtId="0" fontId="9" fillId="7" borderId="10" xfId="0" applyFont="1" applyFill="1" applyBorder="1" applyAlignment="1">
      <alignment horizontal="center" vertical="center" wrapText="1"/>
    </xf>
    <xf numFmtId="0" fontId="9" fillId="7" borderId="13" xfId="0" applyFont="1" applyFill="1" applyBorder="1" applyAlignment="1">
      <alignment horizontal="center" vertical="center" wrapText="1"/>
    </xf>
    <xf numFmtId="0" fontId="9" fillId="7" borderId="8" xfId="0" applyFont="1" applyFill="1" applyBorder="1" applyAlignment="1">
      <alignment vertical="center" wrapText="1"/>
    </xf>
    <xf numFmtId="0" fontId="9" fillId="7" borderId="11" xfId="0" applyFont="1" applyFill="1" applyBorder="1" applyAlignment="1">
      <alignment vertical="center" wrapText="1"/>
    </xf>
    <xf numFmtId="0" fontId="9" fillId="7" borderId="5" xfId="0" applyFont="1" applyFill="1" applyBorder="1" applyAlignment="1">
      <alignment vertical="center" wrapText="1"/>
    </xf>
    <xf numFmtId="0" fontId="9" fillId="7" borderId="13" xfId="0" applyFont="1" applyFill="1" applyBorder="1" applyAlignment="1">
      <alignment vertical="center" wrapText="1"/>
    </xf>
    <xf numFmtId="0" fontId="9" fillId="7" borderId="9" xfId="0" applyFont="1" applyFill="1" applyBorder="1" applyAlignment="1">
      <alignment vertical="center" wrapText="1"/>
    </xf>
    <xf numFmtId="0" fontId="0" fillId="7" borderId="9" xfId="0" applyFill="1" applyBorder="1" applyAlignment="1">
      <alignment vertical="center" wrapText="1"/>
    </xf>
    <xf numFmtId="0" fontId="10" fillId="7" borderId="3" xfId="0" applyFont="1" applyFill="1" applyBorder="1" applyAlignment="1">
      <alignment vertical="center" wrapText="1"/>
    </xf>
    <xf numFmtId="0" fontId="10" fillId="7" borderId="6" xfId="0" applyFont="1" applyFill="1" applyBorder="1" applyAlignment="1">
      <alignment vertical="center" wrapText="1"/>
    </xf>
    <xf numFmtId="0" fontId="10" fillId="7" borderId="13" xfId="0" applyFont="1" applyFill="1" applyBorder="1" applyAlignment="1">
      <alignment horizontal="center" vertical="center" wrapText="1"/>
    </xf>
    <xf numFmtId="0" fontId="0" fillId="7" borderId="7" xfId="0" applyFill="1" applyBorder="1"/>
    <xf numFmtId="0" fontId="0" fillId="7" borderId="6" xfId="0" applyFill="1" applyBorder="1"/>
    <xf numFmtId="0" fontId="0" fillId="7" borderId="5" xfId="0" applyFill="1" applyBorder="1"/>
    <xf numFmtId="0" fontId="0" fillId="7" borderId="4" xfId="0" applyFill="1" applyBorder="1"/>
    <xf numFmtId="0" fontId="8" fillId="7" borderId="1" xfId="29" applyNumberFormat="1" applyFont="1" applyFill="1" applyBorder="1" applyAlignment="1">
      <alignment horizontal="center" vertical="center" wrapText="1"/>
    </xf>
    <xf numFmtId="0" fontId="7" fillId="7" borderId="11" xfId="30" applyFont="1" applyFill="1" applyBorder="1" applyAlignment="1">
      <alignment horizontal="center" vertical="center" wrapText="1"/>
    </xf>
    <xf numFmtId="0" fontId="7" fillId="7" borderId="5" xfId="30" applyFont="1" applyFill="1" applyBorder="1" applyAlignment="1">
      <alignment horizontal="center" vertical="center" wrapText="1"/>
    </xf>
    <xf numFmtId="0" fontId="7" fillId="7" borderId="1" xfId="28" applyFont="1" applyFill="1" applyBorder="1" applyAlignment="1">
      <alignment horizontal="center" vertical="center" wrapText="1"/>
    </xf>
    <xf numFmtId="49" fontId="7" fillId="7" borderId="11" xfId="29" applyNumberFormat="1" applyFont="1" applyFill="1" applyBorder="1" applyAlignment="1">
      <alignment horizontal="center" vertical="center" wrapText="1"/>
    </xf>
    <xf numFmtId="49" fontId="7" fillId="7" borderId="5" xfId="29" applyNumberFormat="1" applyFont="1" applyFill="1" applyBorder="1" applyAlignment="1">
      <alignment horizontal="center" vertical="center" wrapText="1"/>
    </xf>
    <xf numFmtId="0" fontId="8" fillId="7" borderId="8" xfId="29" applyNumberFormat="1" applyFont="1" applyFill="1" applyBorder="1" applyAlignment="1">
      <alignment horizontal="center" vertical="center" wrapText="1"/>
    </xf>
    <xf numFmtId="0" fontId="7" fillId="0" borderId="1" xfId="30" applyFont="1" applyFill="1" applyBorder="1" applyAlignment="1">
      <alignment horizontal="left" vertical="center" wrapText="1"/>
    </xf>
    <xf numFmtId="0" fontId="7" fillId="7" borderId="7" xfId="29" applyFont="1" applyFill="1" applyBorder="1" applyAlignment="1">
      <alignment horizontal="center" vertical="top" wrapText="1"/>
    </xf>
    <xf numFmtId="0" fontId="7" fillId="7" borderId="14" xfId="29" applyFont="1" applyFill="1" applyBorder="1" applyAlignment="1">
      <alignment horizontal="center" vertical="top" wrapText="1"/>
    </xf>
    <xf numFmtId="0" fontId="7" fillId="7" borderId="6" xfId="29" applyFont="1" applyFill="1" applyBorder="1" applyAlignment="1">
      <alignment horizontal="center" vertical="top" wrapText="1"/>
    </xf>
    <xf numFmtId="0" fontId="7" fillId="7" borderId="11" xfId="29" applyFont="1" applyFill="1" applyBorder="1" applyAlignment="1">
      <alignment horizontal="center" vertical="top" wrapText="1"/>
    </xf>
    <xf numFmtId="0" fontId="7" fillId="7" borderId="0" xfId="29" applyFont="1" applyFill="1" applyBorder="1" applyAlignment="1">
      <alignment horizontal="center" vertical="top" wrapText="1"/>
    </xf>
    <xf numFmtId="0" fontId="7" fillId="7" borderId="12" xfId="29" applyFont="1" applyFill="1" applyBorder="1" applyAlignment="1">
      <alignment horizontal="center" vertical="top" wrapText="1"/>
    </xf>
    <xf numFmtId="0" fontId="7" fillId="7" borderId="5" xfId="29" applyFont="1" applyFill="1" applyBorder="1" applyAlignment="1">
      <alignment horizontal="center" vertical="top" wrapText="1"/>
    </xf>
    <xf numFmtId="0" fontId="7" fillId="7" borderId="18" xfId="29" applyFont="1" applyFill="1" applyBorder="1" applyAlignment="1">
      <alignment horizontal="center" vertical="top" wrapText="1"/>
    </xf>
    <xf numFmtId="0" fontId="7" fillId="7" borderId="4" xfId="29" applyFont="1" applyFill="1" applyBorder="1" applyAlignment="1">
      <alignment horizontal="center" vertical="top" wrapText="1"/>
    </xf>
    <xf numFmtId="0" fontId="8" fillId="7" borderId="1" xfId="29" applyFont="1" applyFill="1" applyBorder="1" applyAlignment="1">
      <alignment horizontal="center" vertical="center" wrapText="1"/>
    </xf>
    <xf numFmtId="0" fontId="29" fillId="0" borderId="1" xfId="30" applyFont="1" applyFill="1" applyBorder="1" applyAlignment="1">
      <alignment horizontal="left" vertical="center" wrapText="1" indent="1"/>
    </xf>
    <xf numFmtId="0" fontId="7" fillId="7" borderId="1" xfId="3" applyFont="1" applyFill="1" applyBorder="1" applyAlignment="1">
      <alignment horizontal="center"/>
    </xf>
    <xf numFmtId="0" fontId="8" fillId="7" borderId="7" xfId="31" applyFont="1" applyFill="1" applyBorder="1" applyAlignment="1">
      <alignment horizontal="center" vertical="center"/>
    </xf>
    <xf numFmtId="0" fontId="8" fillId="7" borderId="14" xfId="31" applyFont="1" applyFill="1" applyBorder="1" applyAlignment="1">
      <alignment horizontal="center" vertical="center"/>
    </xf>
    <xf numFmtId="0" fontId="8" fillId="7" borderId="6" xfId="31" applyFont="1" applyFill="1" applyBorder="1" applyAlignment="1">
      <alignment horizontal="center" vertical="center"/>
    </xf>
    <xf numFmtId="0" fontId="8" fillId="7" borderId="11" xfId="31" applyFont="1" applyFill="1" applyBorder="1" applyAlignment="1">
      <alignment horizontal="center" vertical="center"/>
    </xf>
    <xf numFmtId="0" fontId="8" fillId="7" borderId="1" xfId="31" applyFont="1" applyFill="1" applyBorder="1" applyAlignment="1">
      <alignment horizontal="center" vertical="center" wrapText="1"/>
    </xf>
    <xf numFmtId="0" fontId="8" fillId="7" borderId="1" xfId="31" applyFont="1" applyFill="1" applyBorder="1" applyAlignment="1">
      <alignment horizontal="center" vertical="center"/>
    </xf>
    <xf numFmtId="0" fontId="31" fillId="7" borderId="1" xfId="31" applyFont="1" applyFill="1" applyBorder="1" applyAlignment="1">
      <alignment horizontal="center" vertical="center"/>
    </xf>
    <xf numFmtId="0" fontId="8" fillId="7" borderId="7" xfId="3" applyFont="1" applyFill="1" applyBorder="1" applyAlignment="1">
      <alignment horizontal="center" vertical="center" wrapText="1"/>
    </xf>
    <xf numFmtId="0" fontId="8" fillId="7" borderId="6" xfId="3" applyFont="1" applyFill="1" applyBorder="1" applyAlignment="1">
      <alignment horizontal="center" vertical="center" wrapText="1"/>
    </xf>
    <xf numFmtId="0" fontId="10" fillId="7" borderId="7" xfId="0" applyFont="1" applyFill="1" applyBorder="1" applyAlignment="1">
      <alignment vertical="center" wrapText="1"/>
    </xf>
    <xf numFmtId="0" fontId="10" fillId="7" borderId="11" xfId="0" applyFont="1" applyFill="1" applyBorder="1" applyAlignment="1">
      <alignment vertical="center" wrapText="1"/>
    </xf>
    <xf numFmtId="0" fontId="10" fillId="7" borderId="12" xfId="0" applyFont="1" applyFill="1" applyBorder="1" applyAlignment="1">
      <alignment vertical="center" wrapText="1"/>
    </xf>
    <xf numFmtId="0" fontId="10" fillId="7" borderId="5" xfId="0" applyFont="1" applyFill="1" applyBorder="1" applyAlignment="1">
      <alignment vertical="center" wrapText="1"/>
    </xf>
    <xf numFmtId="0" fontId="10" fillId="7" borderId="18" xfId="0" applyFont="1" applyFill="1" applyBorder="1" applyAlignment="1">
      <alignment vertical="center" wrapText="1"/>
    </xf>
    <xf numFmtId="0" fontId="8" fillId="7" borderId="2" xfId="0" applyFont="1" applyFill="1" applyBorder="1" applyAlignment="1">
      <alignment horizontal="center" vertical="center" wrapText="1"/>
    </xf>
    <xf numFmtId="0" fontId="8" fillId="7" borderId="3" xfId="0" applyFont="1" applyFill="1" applyBorder="1" applyAlignment="1">
      <alignment horizontal="center" vertical="center" wrapText="1"/>
    </xf>
    <xf numFmtId="0" fontId="8" fillId="6" borderId="1" xfId="0" applyFont="1" applyFill="1" applyBorder="1" applyAlignment="1">
      <alignment vertical="center" wrapText="1"/>
    </xf>
    <xf numFmtId="0" fontId="8" fillId="6" borderId="8" xfId="0" applyFont="1" applyFill="1" applyBorder="1" applyAlignment="1">
      <alignment vertical="center" wrapText="1"/>
    </xf>
    <xf numFmtId="0" fontId="9" fillId="0" borderId="2" xfId="0" applyFont="1" applyBorder="1" applyAlignment="1">
      <alignment vertical="center"/>
    </xf>
    <xf numFmtId="0" fontId="9" fillId="0" borderId="10" xfId="0" applyFont="1" applyBorder="1" applyAlignment="1">
      <alignment vertical="center"/>
    </xf>
    <xf numFmtId="0" fontId="9" fillId="0" borderId="14" xfId="0" applyFont="1" applyBorder="1" applyAlignment="1">
      <alignment vertical="center"/>
    </xf>
    <xf numFmtId="0" fontId="9" fillId="0" borderId="6" xfId="0" applyFont="1" applyBorder="1" applyAlignment="1">
      <alignment vertical="center"/>
    </xf>
    <xf numFmtId="0" fontId="9" fillId="0" borderId="0" xfId="0" applyFont="1" applyBorder="1" applyAlignment="1">
      <alignment vertical="center"/>
    </xf>
    <xf numFmtId="0" fontId="9" fillId="0" borderId="12" xfId="0" applyFont="1" applyBorder="1" applyAlignment="1">
      <alignment vertical="center"/>
    </xf>
    <xf numFmtId="0" fontId="9" fillId="0" borderId="1" xfId="0" applyFont="1" applyBorder="1" applyAlignment="1">
      <alignment vertical="center" wrapText="1"/>
    </xf>
    <xf numFmtId="0" fontId="9" fillId="0" borderId="2" xfId="0" applyFont="1" applyBorder="1" applyAlignment="1">
      <alignment vertical="center" wrapText="1"/>
    </xf>
    <xf numFmtId="0" fontId="10" fillId="0" borderId="1" xfId="0" applyFont="1" applyBorder="1" applyAlignment="1">
      <alignment horizontal="center" vertical="center"/>
    </xf>
    <xf numFmtId="0" fontId="10" fillId="0" borderId="8" xfId="0" applyFont="1" applyBorder="1" applyAlignment="1">
      <alignment horizontal="center" vertical="center"/>
    </xf>
    <xf numFmtId="0" fontId="9" fillId="7" borderId="5" xfId="0" applyFont="1" applyFill="1" applyBorder="1" applyAlignment="1">
      <alignment horizontal="center" vertical="center" wrapText="1"/>
    </xf>
    <xf numFmtId="0" fontId="9" fillId="7" borderId="9"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2"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7" fillId="0" borderId="2" xfId="0" applyFont="1" applyFill="1" applyBorder="1" applyAlignment="1">
      <alignment vertical="center" wrapText="1"/>
    </xf>
    <xf numFmtId="0" fontId="8" fillId="0" borderId="0" xfId="0" applyFont="1" applyAlignment="1">
      <alignment horizontal="left" vertical="center" wrapText="1"/>
    </xf>
    <xf numFmtId="0" fontId="10" fillId="7" borderId="8" xfId="0" applyFont="1" applyFill="1" applyBorder="1" applyAlignment="1">
      <alignment horizontal="center" vertical="center" wrapText="1"/>
    </xf>
    <xf numFmtId="0" fontId="10" fillId="7" borderId="9" xfId="0" applyFont="1" applyFill="1" applyBorder="1" applyAlignment="1">
      <alignment horizontal="center" vertical="center" wrapText="1"/>
    </xf>
    <xf numFmtId="0" fontId="9" fillId="7" borderId="1" xfId="0" applyFont="1" applyFill="1" applyBorder="1" applyAlignment="1">
      <alignment horizontal="center" vertical="center"/>
    </xf>
    <xf numFmtId="0" fontId="10" fillId="7" borderId="8" xfId="0" applyFont="1" applyFill="1" applyBorder="1" applyAlignment="1">
      <alignment horizontal="center" vertical="center"/>
    </xf>
    <xf numFmtId="0" fontId="10" fillId="7" borderId="9" xfId="0" applyFont="1" applyFill="1" applyBorder="1" applyAlignment="1">
      <alignment horizontal="center" vertical="center"/>
    </xf>
    <xf numFmtId="0" fontId="15" fillId="0" borderId="8" xfId="1" applyFont="1" applyBorder="1" applyAlignment="1" applyProtection="1">
      <alignment horizontal="center" vertical="center" wrapText="1"/>
    </xf>
    <xf numFmtId="0" fontId="15" fillId="0" borderId="13" xfId="1" applyFont="1" applyBorder="1" applyAlignment="1" applyProtection="1">
      <alignment horizontal="center" vertical="center" wrapText="1"/>
    </xf>
    <xf numFmtId="0" fontId="15" fillId="0" borderId="9" xfId="1" applyFont="1" applyBorder="1" applyAlignment="1" applyProtection="1">
      <alignment horizontal="center" vertical="center" wrapText="1"/>
    </xf>
    <xf numFmtId="0" fontId="15" fillId="0" borderId="8" xfId="1" applyFont="1" applyFill="1" applyBorder="1" applyAlignment="1" applyProtection="1">
      <alignment horizontal="center" vertical="center" wrapText="1"/>
    </xf>
    <xf numFmtId="0" fontId="15" fillId="0" borderId="13" xfId="1" applyFont="1" applyFill="1" applyBorder="1" applyAlignment="1" applyProtection="1">
      <alignment horizontal="center" vertical="center" wrapText="1"/>
    </xf>
    <xf numFmtId="0" fontId="15" fillId="0" borderId="9" xfId="1" applyFont="1" applyFill="1" applyBorder="1" applyAlignment="1" applyProtection="1">
      <alignment horizontal="center" vertical="center" wrapText="1"/>
    </xf>
    <xf numFmtId="0" fontId="14" fillId="7" borderId="8" xfId="23" applyNumberFormat="1" applyFont="1" applyFill="1" applyBorder="1" applyAlignment="1" applyProtection="1">
      <alignment horizontal="center" vertical="center" wrapText="1"/>
    </xf>
    <xf numFmtId="0" fontId="14" fillId="7" borderId="13" xfId="23" applyNumberFormat="1" applyFont="1" applyFill="1" applyBorder="1" applyAlignment="1" applyProtection="1">
      <alignment horizontal="center" vertical="center" wrapText="1"/>
    </xf>
    <xf numFmtId="0" fontId="15" fillId="7" borderId="8" xfId="1" applyFont="1" applyFill="1" applyBorder="1" applyAlignment="1" applyProtection="1">
      <alignment horizontal="center"/>
    </xf>
    <xf numFmtId="0" fontId="15" fillId="7" borderId="13" xfId="1" applyFont="1" applyFill="1" applyBorder="1" applyAlignment="1">
      <alignment horizontal="center"/>
    </xf>
    <xf numFmtId="0" fontId="15" fillId="7" borderId="9" xfId="1" applyFont="1" applyFill="1" applyBorder="1" applyAlignment="1">
      <alignment horizontal="center"/>
    </xf>
    <xf numFmtId="0" fontId="14" fillId="7" borderId="8" xfId="1" applyFont="1" applyFill="1" applyBorder="1" applyAlignment="1" applyProtection="1">
      <alignment horizontal="center" vertical="center"/>
    </xf>
    <xf numFmtId="0" fontId="15" fillId="7" borderId="13" xfId="1" applyFont="1" applyFill="1" applyBorder="1" applyAlignment="1">
      <alignment horizontal="center" vertical="center"/>
    </xf>
    <xf numFmtId="0" fontId="15" fillId="7" borderId="9" xfId="1" applyFont="1" applyFill="1" applyBorder="1" applyAlignment="1">
      <alignment horizontal="center" vertical="center"/>
    </xf>
    <xf numFmtId="0" fontId="14" fillId="7" borderId="8" xfId="1" applyFont="1" applyFill="1" applyBorder="1" applyAlignment="1" applyProtection="1">
      <alignment horizontal="center" vertical="center" wrapText="1"/>
    </xf>
    <xf numFmtId="0" fontId="15" fillId="7" borderId="13" xfId="1" applyFont="1" applyFill="1" applyBorder="1" applyAlignment="1">
      <alignment horizontal="center" vertical="center" wrapText="1"/>
    </xf>
    <xf numFmtId="0" fontId="15" fillId="7" borderId="9" xfId="1" applyFont="1" applyFill="1" applyBorder="1" applyAlignment="1">
      <alignment horizontal="center" vertical="center" wrapText="1"/>
    </xf>
    <xf numFmtId="0" fontId="14" fillId="7" borderId="2" xfId="1" applyFont="1" applyFill="1" applyBorder="1" applyAlignment="1" applyProtection="1">
      <alignment horizontal="center" vertical="center"/>
    </xf>
    <xf numFmtId="0" fontId="14" fillId="7" borderId="10" xfId="1" applyFont="1" applyFill="1" applyBorder="1" applyAlignment="1">
      <alignment horizontal="center" vertical="center"/>
    </xf>
    <xf numFmtId="0" fontId="14" fillId="7" borderId="3" xfId="1" applyFont="1" applyFill="1" applyBorder="1" applyAlignment="1">
      <alignment horizontal="center" vertical="center"/>
    </xf>
    <xf numFmtId="0" fontId="14" fillId="7" borderId="2" xfId="1" applyFont="1" applyFill="1" applyBorder="1" applyAlignment="1" applyProtection="1">
      <alignment horizontal="center"/>
    </xf>
    <xf numFmtId="0" fontId="14" fillId="7" borderId="3" xfId="1" applyFont="1" applyFill="1" applyBorder="1" applyAlignment="1">
      <alignment horizontal="center"/>
    </xf>
    <xf numFmtId="0" fontId="14" fillId="7" borderId="8" xfId="23" applyNumberFormat="1" applyFont="1" applyFill="1" applyBorder="1" applyAlignment="1" applyProtection="1">
      <alignment horizontal="center" vertical="center"/>
    </xf>
    <xf numFmtId="0" fontId="14" fillId="7" borderId="13" xfId="23" applyNumberFormat="1" applyFont="1" applyFill="1" applyBorder="1" applyAlignment="1" applyProtection="1">
      <alignment horizontal="center" vertical="center"/>
    </xf>
    <xf numFmtId="0" fontId="15" fillId="0" borderId="13" xfId="1" applyFont="1" applyBorder="1" applyAlignment="1">
      <alignment horizontal="center" vertical="center" wrapText="1"/>
    </xf>
    <xf numFmtId="0" fontId="15" fillId="0" borderId="9" xfId="1" applyFont="1" applyBorder="1" applyAlignment="1">
      <alignment horizontal="center" vertical="center" wrapText="1"/>
    </xf>
    <xf numFmtId="0" fontId="15" fillId="7" borderId="8" xfId="1" applyFont="1" applyFill="1" applyBorder="1" applyAlignment="1" applyProtection="1">
      <alignment horizontal="center" vertical="center" wrapText="1"/>
    </xf>
    <xf numFmtId="0" fontId="7" fillId="6" borderId="1" xfId="0" applyFont="1" applyFill="1" applyBorder="1" applyAlignment="1">
      <alignment vertical="center" wrapText="1"/>
    </xf>
    <xf numFmtId="3" fontId="8" fillId="6" borderId="1" xfId="0" applyNumberFormat="1" applyFont="1" applyFill="1" applyBorder="1" applyAlignment="1">
      <alignment horizontal="center" vertical="center" wrapText="1"/>
    </xf>
    <xf numFmtId="0" fontId="9" fillId="0" borderId="1" xfId="0" applyFont="1" applyBorder="1" applyAlignment="1">
      <alignment horizontal="left" vertical="center" wrapText="1" indent="1"/>
    </xf>
    <xf numFmtId="0" fontId="9" fillId="0" borderId="2" xfId="0" applyFont="1" applyBorder="1" applyAlignment="1">
      <alignment horizontal="left" vertical="center" wrapText="1" indent="1"/>
    </xf>
    <xf numFmtId="0" fontId="8" fillId="6" borderId="8" xfId="1" applyFont="1" applyFill="1" applyBorder="1" applyAlignment="1">
      <alignment horizontal="center" vertical="center" wrapText="1"/>
    </xf>
    <xf numFmtId="0" fontId="8" fillId="6" borderId="9" xfId="1" applyFont="1" applyFill="1" applyBorder="1" applyAlignment="1">
      <alignment horizontal="center" vertical="center" wrapText="1"/>
    </xf>
    <xf numFmtId="167" fontId="8" fillId="6" borderId="8" xfId="5" applyNumberFormat="1" applyFont="1" applyFill="1" applyBorder="1" applyAlignment="1">
      <alignment horizontal="center" vertical="center" wrapText="1"/>
    </xf>
    <xf numFmtId="167" fontId="8" fillId="6" borderId="9" xfId="5" applyNumberFormat="1" applyFont="1" applyFill="1" applyBorder="1" applyAlignment="1">
      <alignment horizontal="center" vertical="center" wrapText="1"/>
    </xf>
    <xf numFmtId="43" fontId="8" fillId="6" borderId="8" xfId="5" applyFont="1" applyFill="1" applyBorder="1" applyAlignment="1">
      <alignment horizontal="center" vertical="center" wrapText="1"/>
    </xf>
    <xf numFmtId="43" fontId="8" fillId="6" borderId="9" xfId="5" applyFont="1" applyFill="1" applyBorder="1" applyAlignment="1">
      <alignment horizontal="center" vertical="center" wrapText="1"/>
    </xf>
    <xf numFmtId="3" fontId="8" fillId="6" borderId="8" xfId="1" applyNumberFormat="1" applyFont="1" applyFill="1" applyBorder="1" applyAlignment="1">
      <alignment horizontal="center" vertical="center" wrapText="1"/>
    </xf>
    <xf numFmtId="3" fontId="8" fillId="6" borderId="9" xfId="1" applyNumberFormat="1" applyFont="1" applyFill="1" applyBorder="1" applyAlignment="1">
      <alignment horizontal="center" vertical="center" wrapText="1"/>
    </xf>
    <xf numFmtId="0" fontId="9" fillId="5" borderId="1" xfId="0" applyFont="1" applyFill="1" applyBorder="1" applyAlignment="1">
      <alignment vertical="center"/>
    </xf>
    <xf numFmtId="0" fontId="9" fillId="5" borderId="8" xfId="0" applyFont="1" applyFill="1" applyBorder="1" applyAlignment="1">
      <alignment vertical="center"/>
    </xf>
    <xf numFmtId="0" fontId="9" fillId="5" borderId="13" xfId="0" applyFont="1" applyFill="1" applyBorder="1" applyAlignment="1">
      <alignment vertical="center"/>
    </xf>
    <xf numFmtId="0" fontId="8" fillId="6" borderId="1" xfId="1" applyFont="1" applyFill="1" applyBorder="1" applyAlignment="1">
      <alignment vertical="center"/>
    </xf>
    <xf numFmtId="0" fontId="9" fillId="7" borderId="1" xfId="0" applyFont="1" applyFill="1" applyBorder="1" applyAlignment="1">
      <alignment vertical="center" wrapText="1"/>
    </xf>
    <xf numFmtId="0" fontId="8" fillId="6" borderId="2" xfId="0" applyFont="1" applyFill="1" applyBorder="1" applyAlignment="1">
      <alignment vertical="center" wrapText="1"/>
    </xf>
    <xf numFmtId="0" fontId="8" fillId="6" borderId="7" xfId="0" applyFont="1" applyFill="1" applyBorder="1" applyAlignment="1">
      <alignment vertical="center" wrapText="1"/>
    </xf>
    <xf numFmtId="0" fontId="9" fillId="7" borderId="1" xfId="0" applyFont="1" applyFill="1" applyBorder="1" applyAlignment="1">
      <alignment horizontal="center" vertical="center" textRotation="90" wrapText="1"/>
    </xf>
    <xf numFmtId="0" fontId="9" fillId="7" borderId="8" xfId="0" applyFont="1" applyFill="1" applyBorder="1" applyAlignment="1">
      <alignment horizontal="center" vertical="center"/>
    </xf>
    <xf numFmtId="0" fontId="8" fillId="7" borderId="1" xfId="0" applyFont="1" applyFill="1" applyBorder="1" applyAlignment="1">
      <alignment horizontal="center" vertical="center" textRotation="90"/>
    </xf>
    <xf numFmtId="0" fontId="8" fillId="7" borderId="2" xfId="0" applyFont="1" applyFill="1" applyBorder="1" applyAlignment="1">
      <alignment horizontal="center" vertical="center" textRotation="90"/>
    </xf>
    <xf numFmtId="0" fontId="13" fillId="7" borderId="1" xfId="0" applyFont="1" applyFill="1" applyBorder="1" applyAlignment="1">
      <alignment horizontal="center" vertical="center"/>
    </xf>
    <xf numFmtId="0" fontId="8" fillId="7" borderId="8" xfId="0" applyFont="1" applyFill="1" applyBorder="1" applyAlignment="1">
      <alignment horizontal="center" vertical="center"/>
    </xf>
    <xf numFmtId="15" fontId="8" fillId="7" borderId="7" xfId="0" applyNumberFormat="1" applyFont="1" applyFill="1" applyBorder="1" applyAlignment="1">
      <alignment horizontal="center" vertical="center"/>
    </xf>
    <xf numFmtId="15" fontId="8" fillId="7" borderId="6" xfId="0" applyNumberFormat="1" applyFont="1" applyFill="1" applyBorder="1" applyAlignment="1">
      <alignment horizontal="center" vertical="center"/>
    </xf>
    <xf numFmtId="15" fontId="8" fillId="7" borderId="2" xfId="0" applyNumberFormat="1" applyFont="1" applyFill="1" applyBorder="1" applyAlignment="1">
      <alignment horizontal="center" vertical="center"/>
    </xf>
    <xf numFmtId="15" fontId="8" fillId="7" borderId="10" xfId="0" applyNumberFormat="1" applyFont="1" applyFill="1" applyBorder="1" applyAlignment="1">
      <alignment horizontal="center" vertical="center"/>
    </xf>
    <xf numFmtId="15" fontId="8" fillId="7" borderId="3" xfId="0" applyNumberFormat="1" applyFont="1" applyFill="1" applyBorder="1" applyAlignment="1">
      <alignment horizontal="center" vertical="center"/>
    </xf>
    <xf numFmtId="15" fontId="21" fillId="0" borderId="0" xfId="0" applyNumberFormat="1" applyFont="1" applyFill="1" applyBorder="1" applyAlignment="1">
      <alignment horizontal="center" vertical="center"/>
    </xf>
    <xf numFmtId="0" fontId="9" fillId="15" borderId="1" xfId="0" applyFont="1" applyFill="1" applyBorder="1" applyAlignment="1">
      <alignment vertical="center" wrapText="1"/>
    </xf>
    <xf numFmtId="0" fontId="9" fillId="15" borderId="9" xfId="0" applyFont="1" applyFill="1" applyBorder="1" applyAlignment="1">
      <alignment vertical="center" wrapText="1"/>
    </xf>
    <xf numFmtId="0" fontId="9" fillId="15" borderId="8" xfId="0" applyFont="1" applyFill="1" applyBorder="1" applyAlignment="1">
      <alignment vertical="center" wrapText="1"/>
    </xf>
    <xf numFmtId="0" fontId="9" fillId="15" borderId="13" xfId="0" applyFont="1" applyFill="1" applyBorder="1" applyAlignment="1">
      <alignment vertical="center" wrapText="1"/>
    </xf>
    <xf numFmtId="0" fontId="8" fillId="10" borderId="8" xfId="0" applyFont="1" applyFill="1" applyBorder="1" applyAlignment="1">
      <alignment horizontal="center" vertical="center"/>
    </xf>
    <xf numFmtId="0" fontId="9" fillId="15" borderId="1" xfId="0" applyFont="1" applyFill="1" applyBorder="1" applyAlignment="1">
      <alignment vertical="center"/>
    </xf>
    <xf numFmtId="0" fontId="9" fillId="15" borderId="8" xfId="0" applyFont="1" applyFill="1" applyBorder="1" applyAlignment="1">
      <alignment vertical="center"/>
    </xf>
    <xf numFmtId="0" fontId="9" fillId="15" borderId="13" xfId="0" applyFont="1" applyFill="1" applyBorder="1" applyAlignment="1">
      <alignment vertical="center"/>
    </xf>
    <xf numFmtId="0" fontId="9" fillId="7" borderId="2" xfId="0" applyFont="1" applyFill="1" applyBorder="1" applyAlignment="1">
      <alignment vertical="center"/>
    </xf>
    <xf numFmtId="0" fontId="9" fillId="7" borderId="10" xfId="0" applyFont="1" applyFill="1" applyBorder="1" applyAlignment="1">
      <alignment vertical="center"/>
    </xf>
    <xf numFmtId="0" fontId="9" fillId="7" borderId="3" xfId="0" applyFont="1" applyFill="1" applyBorder="1" applyAlignment="1">
      <alignment vertical="center"/>
    </xf>
    <xf numFmtId="0" fontId="9" fillId="7" borderId="19" xfId="0" applyFont="1" applyFill="1" applyBorder="1" applyAlignment="1">
      <alignment vertical="center"/>
    </xf>
    <xf numFmtId="0" fontId="9" fillId="7" borderId="4" xfId="0" applyFont="1" applyFill="1" applyBorder="1" applyAlignment="1">
      <alignment vertical="center"/>
    </xf>
    <xf numFmtId="0" fontId="45" fillId="5" borderId="1" xfId="0" applyFont="1" applyFill="1" applyBorder="1" applyAlignment="1">
      <alignment horizontal="right" vertical="center"/>
    </xf>
    <xf numFmtId="0" fontId="45" fillId="5" borderId="13" xfId="0" applyFont="1" applyFill="1" applyBorder="1" applyAlignment="1">
      <alignment horizontal="right" vertical="center"/>
    </xf>
    <xf numFmtId="0" fontId="9" fillId="7" borderId="1" xfId="0" applyFont="1" applyFill="1" applyBorder="1" applyAlignment="1">
      <alignment vertical="center"/>
    </xf>
    <xf numFmtId="0" fontId="8" fillId="6" borderId="1" xfId="7" applyFont="1" applyFill="1" applyBorder="1" applyAlignment="1" applyProtection="1">
      <alignment horizontal="center" vertical="center" wrapText="1"/>
    </xf>
    <xf numFmtId="0" fontId="7" fillId="6" borderId="1" xfId="0" applyFont="1" applyFill="1" applyBorder="1" applyAlignment="1">
      <alignment horizontal="center" vertical="center" wrapText="1"/>
    </xf>
    <xf numFmtId="0" fontId="7" fillId="6" borderId="7" xfId="7" applyFont="1" applyFill="1" applyBorder="1" applyAlignment="1" applyProtection="1">
      <alignment horizontal="center" vertical="center" wrapText="1"/>
    </xf>
    <xf numFmtId="0" fontId="7" fillId="6" borderId="6" xfId="7" applyFont="1" applyFill="1" applyBorder="1" applyAlignment="1" applyProtection="1">
      <alignment horizontal="center" vertical="center" wrapText="1"/>
    </xf>
    <xf numFmtId="0" fontId="7" fillId="6" borderId="11" xfId="7" applyFont="1" applyFill="1" applyBorder="1" applyAlignment="1" applyProtection="1">
      <alignment horizontal="center" vertical="center" wrapText="1"/>
    </xf>
    <xf numFmtId="0" fontId="7" fillId="6" borderId="12" xfId="7" applyFont="1" applyFill="1" applyBorder="1" applyAlignment="1" applyProtection="1">
      <alignment horizontal="center" vertical="center" wrapText="1"/>
    </xf>
    <xf numFmtId="0" fontId="7" fillId="6" borderId="5" xfId="7" applyFont="1" applyFill="1" applyBorder="1" applyAlignment="1" applyProtection="1">
      <alignment horizontal="center" vertical="center" wrapText="1"/>
    </xf>
    <xf numFmtId="0" fontId="7" fillId="6" borderId="4" xfId="7" applyFont="1" applyFill="1" applyBorder="1" applyAlignment="1" applyProtection="1">
      <alignment horizontal="center" vertical="center" wrapText="1"/>
    </xf>
    <xf numFmtId="0" fontId="9" fillId="0" borderId="1" xfId="0" applyFont="1" applyBorder="1" applyAlignment="1">
      <alignment horizontal="center" vertical="center"/>
    </xf>
    <xf numFmtId="3" fontId="10" fillId="5" borderId="1" xfId="0" applyNumberFormat="1" applyFont="1" applyFill="1" applyBorder="1" applyAlignment="1">
      <alignment horizontal="center" vertical="center" wrapText="1"/>
    </xf>
    <xf numFmtId="0" fontId="47" fillId="7" borderId="8" xfId="0" applyFont="1" applyFill="1" applyBorder="1" applyAlignment="1">
      <alignment vertical="center" wrapText="1"/>
    </xf>
    <xf numFmtId="0" fontId="47" fillId="7" borderId="9" xfId="0" applyFont="1" applyFill="1" applyBorder="1" applyAlignment="1">
      <alignment vertical="center" wrapText="1"/>
    </xf>
    <xf numFmtId="0" fontId="43" fillId="5" borderId="8" xfId="0" applyFont="1" applyFill="1" applyBorder="1" applyAlignment="1">
      <alignment horizontal="center" vertical="center" wrapText="1"/>
    </xf>
    <xf numFmtId="0" fontId="43" fillId="5" borderId="13" xfId="0" applyFont="1" applyFill="1" applyBorder="1" applyAlignment="1">
      <alignment horizontal="center" vertical="center" wrapText="1"/>
    </xf>
    <xf numFmtId="0" fontId="43" fillId="5" borderId="9" xfId="0" applyFont="1" applyFill="1" applyBorder="1" applyAlignment="1">
      <alignment horizontal="center" vertical="center" wrapText="1"/>
    </xf>
    <xf numFmtId="0" fontId="47" fillId="5" borderId="1" xfId="0" applyFont="1" applyFill="1" applyBorder="1" applyAlignment="1">
      <alignment vertical="center" wrapText="1"/>
    </xf>
    <xf numFmtId="0" fontId="47" fillId="7" borderId="1" xfId="0" applyFont="1" applyFill="1" applyBorder="1" applyAlignment="1">
      <alignment horizontal="center" vertical="center" wrapText="1"/>
    </xf>
  </cellXfs>
  <cellStyles count="35">
    <cellStyle name="=C:\WINNT35\SYSTEM32\COMMAND.COM" xfId="7"/>
    <cellStyle name="Comma" xfId="5" builtinId="3"/>
    <cellStyle name="Comma 10 2 2" xfId="32"/>
    <cellStyle name="Comma 2" xfId="13"/>
    <cellStyle name="Comma 3" xfId="25"/>
    <cellStyle name="Comma 9" xfId="11"/>
    <cellStyle name="greyed" xfId="14"/>
    <cellStyle name="greyed 2 4" xfId="15"/>
    <cellStyle name="Heading 1 2" xfId="16"/>
    <cellStyle name="Heading 2 2" xfId="8"/>
    <cellStyle name="HeadingTable" xfId="9"/>
    <cellStyle name="HeadingTable 3" xfId="17"/>
    <cellStyle name="Hyperlink" xfId="2" builtinId="8"/>
    <cellStyle name="INTESTAZIONI COLONNA" xfId="23"/>
    <cellStyle name="Normal" xfId="0" builtinId="0" customBuiltin="1"/>
    <cellStyle name="Normal 10" xfId="21"/>
    <cellStyle name="Normal 2" xfId="1"/>
    <cellStyle name="Normal 2 2" xfId="18"/>
    <cellStyle name="Normal 2 2 2" xfId="3"/>
    <cellStyle name="Normal 2 5 2 2" xfId="30"/>
    <cellStyle name="Normal 2_~0149226 2" xfId="31"/>
    <cellStyle name="Normal 3" xfId="4"/>
    <cellStyle name="Normal 3 2" xfId="22"/>
    <cellStyle name="Normal 4" xfId="20"/>
    <cellStyle name="Normal 5" xfId="26"/>
    <cellStyle name="Normal 6" xfId="28"/>
    <cellStyle name="Normal 9" xfId="29"/>
    <cellStyle name="Normal 9 2" xfId="33"/>
    <cellStyle name="optionalExposure" xfId="10"/>
    <cellStyle name="optionalExposure 4" xfId="19"/>
    <cellStyle name="Percent" xfId="6" builtinId="5"/>
    <cellStyle name="Percent 2" xfId="12"/>
    <cellStyle name="Percent 3" xfId="27"/>
    <cellStyle name="Uc_border_below" xfId="34"/>
    <cellStyle name="VALORI" xfId="24"/>
  </cellStyles>
  <dxfs count="0"/>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2.xml"/><Relationship Id="rId65"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oneCellAnchor>
    <xdr:from>
      <xdr:col>9</xdr:col>
      <xdr:colOff>0</xdr:colOff>
      <xdr:row>5</xdr:row>
      <xdr:rowOff>0</xdr:rowOff>
    </xdr:from>
    <xdr:ext cx="6345" cy="6345"/>
    <xdr:sp macro="" textlink="">
      <xdr:nvSpPr>
        <xdr:cNvPr id="2" name="Freeform 410"/>
        <xdr:cNvSpPr/>
      </xdr:nvSpPr>
      <xdr:spPr>
        <a:xfrm>
          <a:off x="8734425" y="2768595"/>
          <a:ext cx="6345" cy="6345"/>
        </a:xfrm>
        <a:custGeom>
          <a:avLst/>
          <a:gdLst>
            <a:gd name="f0" fmla="val 10800000"/>
            <a:gd name="f1" fmla="val 5400000"/>
            <a:gd name="f2" fmla="val 180"/>
            <a:gd name="f3" fmla="val w"/>
            <a:gd name="f4" fmla="val h"/>
            <a:gd name="f5" fmla="val 0"/>
            <a:gd name="f6" fmla="val 10"/>
            <a:gd name="f7" fmla="+- 0 11366 0"/>
            <a:gd name="f8" fmla="+- 0 11376 0"/>
            <a:gd name="f9" fmla="val 4"/>
            <a:gd name="f10" fmla="+- 0 0 -90"/>
            <a:gd name="f11" fmla="*/ f3 1 10"/>
            <a:gd name="f12" fmla="*/ f4 1 10"/>
            <a:gd name="f13" fmla="+- f7 0 11366"/>
            <a:gd name="f14" fmla="+- f8 0 11366"/>
            <a:gd name="f15" fmla="+- f6 0 f5"/>
            <a:gd name="f16" fmla="*/ f10 f0 1"/>
            <a:gd name="f17" fmla="*/ f15 1 10"/>
            <a:gd name="f18" fmla="*/ f13 f15 1"/>
            <a:gd name="f19" fmla="*/ 1265 f15 1"/>
            <a:gd name="f20" fmla="*/ f14 f15 1"/>
            <a:gd name="f21" fmla="*/ f16 1 f2"/>
            <a:gd name="f22" fmla="*/ f18 1 10"/>
            <a:gd name="f23" fmla="*/ f19 1 10"/>
            <a:gd name="f24" fmla="*/ f20 1 10"/>
            <a:gd name="f25" fmla="*/ 0 1 f17"/>
            <a:gd name="f26" fmla="*/ f6 1 f17"/>
            <a:gd name="f27" fmla="+- f21 0 f1"/>
            <a:gd name="f28" fmla="*/ f22 1 f17"/>
            <a:gd name="f29" fmla="*/ f23 1 f17"/>
            <a:gd name="f30" fmla="*/ f24 1 f17"/>
            <a:gd name="f31" fmla="*/ f25 f11 1"/>
            <a:gd name="f32" fmla="*/ f26 f11 1"/>
            <a:gd name="f33" fmla="*/ f26 f12 1"/>
            <a:gd name="f34" fmla="*/ f25 f12 1"/>
            <a:gd name="f35" fmla="*/ f28 f11 1"/>
            <a:gd name="f36" fmla="*/ f29 f12 1"/>
            <a:gd name="f37" fmla="*/ f30 f11 1"/>
          </a:gdLst>
          <a:ahLst/>
          <a:cxnLst>
            <a:cxn ang="3cd4">
              <a:pos x="hc" y="t"/>
            </a:cxn>
            <a:cxn ang="0">
              <a:pos x="r" y="vc"/>
            </a:cxn>
            <a:cxn ang="cd4">
              <a:pos x="hc" y="b"/>
            </a:cxn>
            <a:cxn ang="cd2">
              <a:pos x="l" y="vc"/>
            </a:cxn>
            <a:cxn ang="f27">
              <a:pos x="f35" y="f36"/>
            </a:cxn>
            <a:cxn ang="f27">
              <a:pos x="f37" y="f36"/>
            </a:cxn>
          </a:cxnLst>
          <a:rect l="f31" t="f34" r="f32" b="f33"/>
          <a:pathLst>
            <a:path w="10" h="10">
              <a:moveTo>
                <a:pt x="f5" y="f9"/>
              </a:moveTo>
              <a:lnTo>
                <a:pt x="f6"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5</xdr:row>
      <xdr:rowOff>0</xdr:rowOff>
    </xdr:from>
    <xdr:ext cx="6345" cy="6345"/>
    <xdr:sp macro="" textlink="">
      <xdr:nvSpPr>
        <xdr:cNvPr id="3" name="Freeform 408"/>
        <xdr:cNvSpPr/>
      </xdr:nvSpPr>
      <xdr:spPr>
        <a:xfrm>
          <a:off x="9490079" y="2768595"/>
          <a:ext cx="6345" cy="6345"/>
        </a:xfrm>
        <a:custGeom>
          <a:avLst/>
          <a:gdLst>
            <a:gd name="f0" fmla="val 10800000"/>
            <a:gd name="f1" fmla="val 5400000"/>
            <a:gd name="f2" fmla="val 180"/>
            <a:gd name="f3" fmla="val w"/>
            <a:gd name="f4" fmla="val h"/>
            <a:gd name="f5" fmla="val 0"/>
            <a:gd name="f6" fmla="val 10"/>
            <a:gd name="f7" fmla="+- 0 12558 0"/>
            <a:gd name="f8" fmla="+- 0 12568 0"/>
            <a:gd name="f9" fmla="val 4"/>
            <a:gd name="f10" fmla="+- 0 0 -90"/>
            <a:gd name="f11" fmla="*/ f3 1 10"/>
            <a:gd name="f12" fmla="*/ f4 1 10"/>
            <a:gd name="f13" fmla="+- f7 0 12558"/>
            <a:gd name="f14" fmla="+- f8 0 12558"/>
            <a:gd name="f15" fmla="+- f6 0 f5"/>
            <a:gd name="f16" fmla="*/ f10 f0 1"/>
            <a:gd name="f17" fmla="*/ f15 1 10"/>
            <a:gd name="f18" fmla="*/ f13 f15 1"/>
            <a:gd name="f19" fmla="*/ 1265 f15 1"/>
            <a:gd name="f20" fmla="*/ f14 f15 1"/>
            <a:gd name="f21" fmla="*/ f16 1 f2"/>
            <a:gd name="f22" fmla="*/ f18 1 10"/>
            <a:gd name="f23" fmla="*/ f19 1 10"/>
            <a:gd name="f24" fmla="*/ f20 1 10"/>
            <a:gd name="f25" fmla="*/ 0 1 f17"/>
            <a:gd name="f26" fmla="*/ f6 1 f17"/>
            <a:gd name="f27" fmla="+- f21 0 f1"/>
            <a:gd name="f28" fmla="*/ f22 1 f17"/>
            <a:gd name="f29" fmla="*/ f23 1 f17"/>
            <a:gd name="f30" fmla="*/ f24 1 f17"/>
            <a:gd name="f31" fmla="*/ f25 f11 1"/>
            <a:gd name="f32" fmla="*/ f26 f11 1"/>
            <a:gd name="f33" fmla="*/ f26 f12 1"/>
            <a:gd name="f34" fmla="*/ f25 f12 1"/>
            <a:gd name="f35" fmla="*/ f28 f11 1"/>
            <a:gd name="f36" fmla="*/ f29 f12 1"/>
            <a:gd name="f37" fmla="*/ f30 f11 1"/>
          </a:gdLst>
          <a:ahLst/>
          <a:cxnLst>
            <a:cxn ang="3cd4">
              <a:pos x="hc" y="t"/>
            </a:cxn>
            <a:cxn ang="0">
              <a:pos x="r" y="vc"/>
            </a:cxn>
            <a:cxn ang="cd4">
              <a:pos x="hc" y="b"/>
            </a:cxn>
            <a:cxn ang="cd2">
              <a:pos x="l" y="vc"/>
            </a:cxn>
            <a:cxn ang="f27">
              <a:pos x="f35" y="f36"/>
            </a:cxn>
            <a:cxn ang="f27">
              <a:pos x="f37" y="f36"/>
            </a:cxn>
          </a:cxnLst>
          <a:rect l="f31" t="f34" r="f32" b="f33"/>
          <a:pathLst>
            <a:path w="10" h="10">
              <a:moveTo>
                <a:pt x="f5" y="f9"/>
              </a:moveTo>
              <a:lnTo>
                <a:pt x="f6"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5</xdr:row>
      <xdr:rowOff>0</xdr:rowOff>
    </xdr:from>
    <xdr:ext cx="6345" cy="6345"/>
    <xdr:sp macro="" textlink="">
      <xdr:nvSpPr>
        <xdr:cNvPr id="4" name="Freeform 406"/>
        <xdr:cNvSpPr/>
      </xdr:nvSpPr>
      <xdr:spPr>
        <a:xfrm>
          <a:off x="10201278" y="2768595"/>
          <a:ext cx="6345" cy="6345"/>
        </a:xfrm>
        <a:custGeom>
          <a:avLst/>
          <a:gdLst>
            <a:gd name="f0" fmla="val 10800000"/>
            <a:gd name="f1" fmla="val 5400000"/>
            <a:gd name="f2" fmla="val 180"/>
            <a:gd name="f3" fmla="val w"/>
            <a:gd name="f4" fmla="val h"/>
            <a:gd name="f5" fmla="val 0"/>
            <a:gd name="f6" fmla="val 10"/>
            <a:gd name="f7" fmla="+- 0 13678 0"/>
            <a:gd name="f8" fmla="+- 0 13687 0"/>
            <a:gd name="f9" fmla="val 4"/>
            <a:gd name="f10" fmla="val 9"/>
            <a:gd name="f11" fmla="+- 0 0 -90"/>
            <a:gd name="f12" fmla="*/ f3 1 10"/>
            <a:gd name="f13" fmla="*/ f4 1 10"/>
            <a:gd name="f14" fmla="+- f7 0 13678"/>
            <a:gd name="f15" fmla="+- f8 0 13678"/>
            <a:gd name="f16" fmla="+- f6 0 f5"/>
            <a:gd name="f17" fmla="*/ f11 f0 1"/>
            <a:gd name="f18" fmla="*/ f16 1 10"/>
            <a:gd name="f19" fmla="*/ f14 f16 1"/>
            <a:gd name="f20" fmla="*/ 1265 f16 1"/>
            <a:gd name="f21" fmla="*/ f15 f16 1"/>
            <a:gd name="f22" fmla="*/ f17 1 f2"/>
            <a:gd name="f23" fmla="*/ f19 1 10"/>
            <a:gd name="f24" fmla="*/ f20 1 10"/>
            <a:gd name="f25" fmla="*/ f21 1 10"/>
            <a:gd name="f26" fmla="*/ 0 1 f18"/>
            <a:gd name="f27" fmla="*/ f6 1 f18"/>
            <a:gd name="f28" fmla="+- f22 0 f1"/>
            <a:gd name="f29" fmla="*/ f23 1 f18"/>
            <a:gd name="f30" fmla="*/ f24 1 f18"/>
            <a:gd name="f31" fmla="*/ f25 1 f18"/>
            <a:gd name="f32" fmla="*/ f26 f12 1"/>
            <a:gd name="f33" fmla="*/ f27 f12 1"/>
            <a:gd name="f34" fmla="*/ f27 f13 1"/>
            <a:gd name="f35" fmla="*/ f26 f13 1"/>
            <a:gd name="f36" fmla="*/ f29 f12 1"/>
            <a:gd name="f37" fmla="*/ f30 f13 1"/>
            <a:gd name="f38" fmla="*/ f31 f12 1"/>
          </a:gdLst>
          <a:ahLst/>
          <a:cxnLst>
            <a:cxn ang="3cd4">
              <a:pos x="hc" y="t"/>
            </a:cxn>
            <a:cxn ang="0">
              <a:pos x="r" y="vc"/>
            </a:cxn>
            <a:cxn ang="cd4">
              <a:pos x="hc" y="b"/>
            </a:cxn>
            <a:cxn ang="cd2">
              <a:pos x="l" y="vc"/>
            </a:cxn>
            <a:cxn ang="f28">
              <a:pos x="f36" y="f37"/>
            </a:cxn>
            <a:cxn ang="f28">
              <a:pos x="f38" y="f37"/>
            </a:cxn>
          </a:cxnLst>
          <a:rect l="f32" t="f35" r="f33" b="f34"/>
          <a:pathLst>
            <a:path w="10" h="10">
              <a:moveTo>
                <a:pt x="f5" y="f9"/>
              </a:moveTo>
              <a:lnTo>
                <a:pt x="f10"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5</xdr:row>
      <xdr:rowOff>0</xdr:rowOff>
    </xdr:from>
    <xdr:ext cx="469901" cy="342900"/>
    <xdr:sp macro="" textlink="">
      <xdr:nvSpPr>
        <xdr:cNvPr id="5" name="Text Box 391"/>
        <xdr:cNvSpPr txBox="1"/>
      </xdr:nvSpPr>
      <xdr:spPr>
        <a:xfrm>
          <a:off x="9782175" y="16335375"/>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oneCellAnchor>
    <xdr:from>
      <xdr:col>3</xdr:col>
      <xdr:colOff>0</xdr:colOff>
      <xdr:row>5</xdr:row>
      <xdr:rowOff>0</xdr:rowOff>
    </xdr:from>
    <xdr:ext cx="469901" cy="342900"/>
    <xdr:sp macro="" textlink="">
      <xdr:nvSpPr>
        <xdr:cNvPr id="6" name="Text Box 391"/>
        <xdr:cNvSpPr txBox="1"/>
      </xdr:nvSpPr>
      <xdr:spPr>
        <a:xfrm>
          <a:off x="8161020" y="906780"/>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oneCellAnchor>
    <xdr:from>
      <xdr:col>6</xdr:col>
      <xdr:colOff>0</xdr:colOff>
      <xdr:row>5</xdr:row>
      <xdr:rowOff>0</xdr:rowOff>
    </xdr:from>
    <xdr:ext cx="469901" cy="342900"/>
    <xdr:sp macro="" textlink="">
      <xdr:nvSpPr>
        <xdr:cNvPr id="7" name="Text Box 391"/>
        <xdr:cNvSpPr txBox="1"/>
      </xdr:nvSpPr>
      <xdr:spPr>
        <a:xfrm>
          <a:off x="8161020" y="906780"/>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filippo.ferraresi\Desktop\UBI%20Banca\IFRS%209\Gap%20Analysis\Cluster\2\20170303%20-%20IFRS9%20-%20FRR%20-%20GAP%20cluster%202%20-%20Attivit&#224;%20-%20portafogli%20al%20Am.Co%20(e%20provisioning).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niCredit%20Bank_Pillar%20III%20tabele_Q4%202021_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rte B - 1.1"/>
      <sheetName val="Parte B - 4.1"/>
      <sheetName val="Parte B - 4.2"/>
      <sheetName val="Parte B - 4.3"/>
      <sheetName val="Parte B - 4.4"/>
      <sheetName val="Parte B - 4.5"/>
      <sheetName val="Parte B - 4.6"/>
      <sheetName val="Parte B - 7.3, 7.4"/>
      <sheetName val="Parte C - 8.1"/>
      <sheetName val=" Parte C - 8.3, 8.4"/>
      <sheetName val="Parte E - A.1.3"/>
      <sheetName val="F 04.04.1"/>
      <sheetName val="F 04.04.1 GAP"/>
      <sheetName val="F 07.01"/>
      <sheetName val="F 07.01 GAP"/>
      <sheetName val="F 16.02"/>
      <sheetName val="F 16.02 GAP"/>
      <sheetName val="F 41.01"/>
      <sheetName val="F 41.01 GA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prins"/>
      <sheetName val="Cuprins-Q2"/>
      <sheetName val="UE LI1"/>
      <sheetName val="UE LI2"/>
      <sheetName val="UE LI3"/>
      <sheetName val="PV1"/>
      <sheetName val="Cap. Instr. - Caracteristici"/>
      <sheetName val="Termeni si conditii"/>
      <sheetName val="Structura capital"/>
      <sheetName val="Reconciliere capital"/>
      <sheetName val="KM1"/>
      <sheetName val="UE OV1"/>
      <sheetName val="Amortizoare capital"/>
      <sheetName val="CCYB"/>
      <sheetName val="UE CQ1"/>
      <sheetName val="UE CQ2"/>
      <sheetName val="UE CQ3"/>
      <sheetName val="UE CQ4"/>
      <sheetName val="UE CQ5"/>
      <sheetName val="UE CQ6"/>
      <sheetName val="UE CQ7"/>
      <sheetName val="UE CQ8"/>
      <sheetName val="Template 1 Covid"/>
      <sheetName val="Template 2 Covid"/>
      <sheetName val="Template 3 Covid"/>
      <sheetName val="Indicatori macro"/>
      <sheetName val="Abordarea IRB"/>
      <sheetName val="UE CR1"/>
      <sheetName val="UE CR2-A"/>
      <sheetName val="UE CR3"/>
      <sheetName val="UE CR4"/>
      <sheetName val="UE CR5"/>
      <sheetName val="UE CR6"/>
      <sheetName val="UE CR8"/>
      <sheetName val="UE CR9"/>
      <sheetName val="UE CR 10"/>
      <sheetName val="CRM-SA"/>
      <sheetName val="CRM-IRB"/>
      <sheetName val="Garantii"/>
      <sheetName val="Colaterale"/>
      <sheetName val="UE CCR1"/>
      <sheetName val="UE CCR2"/>
      <sheetName val="UE CCR3"/>
      <sheetName val="UE CCR4"/>
      <sheetName val="UE CCR5"/>
      <sheetName val="UE CCR7"/>
      <sheetName val="VaR Indicators"/>
      <sheetName val="RAF"/>
      <sheetName val="VaR IRRBB"/>
      <sheetName val="IRRBB1"/>
      <sheetName val="UE MR1"/>
      <sheetName val="Risc operational"/>
      <sheetName val="LRSum"/>
      <sheetName val="LRcom"/>
      <sheetName val="LR SPL"/>
      <sheetName val="Monitorizare"/>
      <sheetName val="LIQ1"/>
      <sheetName val="LIQ2"/>
      <sheetName val="Active grevate"/>
      <sheetName val="Detineri"/>
      <sheetName val="Remuneratie 1"/>
      <sheetName val="Remuneratie 2"/>
      <sheetName val="Art 16 Reg BNR 5_201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autoPageBreaks="0"/>
  </sheetPr>
  <dimension ref="B2:F56"/>
  <sheetViews>
    <sheetView showGridLines="0" tabSelected="1" zoomScaleNormal="100" workbookViewId="0">
      <selection activeCell="J23" sqref="J23"/>
    </sheetView>
  </sheetViews>
  <sheetFormatPr defaultRowHeight="10.199999999999999"/>
  <cols>
    <col min="1" max="1" width="4.88671875" style="1" customWidth="1"/>
    <col min="2" max="2" width="23.88671875" style="32" customWidth="1"/>
    <col min="3" max="3" width="12.6640625" style="1" customWidth="1"/>
    <col min="4" max="4" width="78.88671875" style="2" customWidth="1"/>
    <col min="5" max="5" width="22.5546875" style="1" bestFit="1" customWidth="1"/>
    <col min="6" max="6" width="3" style="1" customWidth="1"/>
    <col min="7" max="7" width="2.5546875" style="1" customWidth="1"/>
    <col min="8" max="239" width="9.109375" style="1"/>
    <col min="240" max="240" width="31.88671875" style="1" bestFit="1" customWidth="1"/>
    <col min="241" max="241" width="15.44140625" style="1" customWidth="1"/>
    <col min="242" max="242" width="50" style="1" customWidth="1"/>
    <col min="243" max="243" width="35.109375" style="1" customWidth="1"/>
    <col min="244" max="495" width="9.109375" style="1"/>
    <col min="496" max="496" width="31.88671875" style="1" bestFit="1" customWidth="1"/>
    <col min="497" max="497" width="15.44140625" style="1" customWidth="1"/>
    <col min="498" max="498" width="50" style="1" customWidth="1"/>
    <col min="499" max="499" width="35.109375" style="1" customWidth="1"/>
    <col min="500" max="751" width="9.109375" style="1"/>
    <col min="752" max="752" width="31.88671875" style="1" bestFit="1" customWidth="1"/>
    <col min="753" max="753" width="15.44140625" style="1" customWidth="1"/>
    <col min="754" max="754" width="50" style="1" customWidth="1"/>
    <col min="755" max="755" width="35.109375" style="1" customWidth="1"/>
    <col min="756" max="1007" width="9.109375" style="1"/>
    <col min="1008" max="1008" width="31.88671875" style="1" bestFit="1" customWidth="1"/>
    <col min="1009" max="1009" width="15.44140625" style="1" customWidth="1"/>
    <col min="1010" max="1010" width="50" style="1" customWidth="1"/>
    <col min="1011" max="1011" width="35.109375" style="1" customWidth="1"/>
    <col min="1012" max="1263" width="9.109375" style="1"/>
    <col min="1264" max="1264" width="31.88671875" style="1" bestFit="1" customWidth="1"/>
    <col min="1265" max="1265" width="15.44140625" style="1" customWidth="1"/>
    <col min="1266" max="1266" width="50" style="1" customWidth="1"/>
    <col min="1267" max="1267" width="35.109375" style="1" customWidth="1"/>
    <col min="1268" max="1519" width="9.109375" style="1"/>
    <col min="1520" max="1520" width="31.88671875" style="1" bestFit="1" customWidth="1"/>
    <col min="1521" max="1521" width="15.44140625" style="1" customWidth="1"/>
    <col min="1522" max="1522" width="50" style="1" customWidth="1"/>
    <col min="1523" max="1523" width="35.109375" style="1" customWidth="1"/>
    <col min="1524" max="1775" width="9.109375" style="1"/>
    <col min="1776" max="1776" width="31.88671875" style="1" bestFit="1" customWidth="1"/>
    <col min="1777" max="1777" width="15.44140625" style="1" customWidth="1"/>
    <col min="1778" max="1778" width="50" style="1" customWidth="1"/>
    <col min="1779" max="1779" width="35.109375" style="1" customWidth="1"/>
    <col min="1780" max="2031" width="9.109375" style="1"/>
    <col min="2032" max="2032" width="31.88671875" style="1" bestFit="1" customWidth="1"/>
    <col min="2033" max="2033" width="15.44140625" style="1" customWidth="1"/>
    <col min="2034" max="2034" width="50" style="1" customWidth="1"/>
    <col min="2035" max="2035" width="35.109375" style="1" customWidth="1"/>
    <col min="2036" max="2287" width="9.109375" style="1"/>
    <col min="2288" max="2288" width="31.88671875" style="1" bestFit="1" customWidth="1"/>
    <col min="2289" max="2289" width="15.44140625" style="1" customWidth="1"/>
    <col min="2290" max="2290" width="50" style="1" customWidth="1"/>
    <col min="2291" max="2291" width="35.109375" style="1" customWidth="1"/>
    <col min="2292" max="2543" width="9.109375" style="1"/>
    <col min="2544" max="2544" width="31.88671875" style="1" bestFit="1" customWidth="1"/>
    <col min="2545" max="2545" width="15.44140625" style="1" customWidth="1"/>
    <col min="2546" max="2546" width="50" style="1" customWidth="1"/>
    <col min="2547" max="2547" width="35.109375" style="1" customWidth="1"/>
    <col min="2548" max="2799" width="9.109375" style="1"/>
    <col min="2800" max="2800" width="31.88671875" style="1" bestFit="1" customWidth="1"/>
    <col min="2801" max="2801" width="15.44140625" style="1" customWidth="1"/>
    <col min="2802" max="2802" width="50" style="1" customWidth="1"/>
    <col min="2803" max="2803" width="35.109375" style="1" customWidth="1"/>
    <col min="2804" max="3055" width="9.109375" style="1"/>
    <col min="3056" max="3056" width="31.88671875" style="1" bestFit="1" customWidth="1"/>
    <col min="3057" max="3057" width="15.44140625" style="1" customWidth="1"/>
    <col min="3058" max="3058" width="50" style="1" customWidth="1"/>
    <col min="3059" max="3059" width="35.109375" style="1" customWidth="1"/>
    <col min="3060" max="3311" width="9.109375" style="1"/>
    <col min="3312" max="3312" width="31.88671875" style="1" bestFit="1" customWidth="1"/>
    <col min="3313" max="3313" width="15.44140625" style="1" customWidth="1"/>
    <col min="3314" max="3314" width="50" style="1" customWidth="1"/>
    <col min="3315" max="3315" width="35.109375" style="1" customWidth="1"/>
    <col min="3316" max="3567" width="9.109375" style="1"/>
    <col min="3568" max="3568" width="31.88671875" style="1" bestFit="1" customWidth="1"/>
    <col min="3569" max="3569" width="15.44140625" style="1" customWidth="1"/>
    <col min="3570" max="3570" width="50" style="1" customWidth="1"/>
    <col min="3571" max="3571" width="35.109375" style="1" customWidth="1"/>
    <col min="3572" max="3823" width="9.109375" style="1"/>
    <col min="3824" max="3824" width="31.88671875" style="1" bestFit="1" customWidth="1"/>
    <col min="3825" max="3825" width="15.44140625" style="1" customWidth="1"/>
    <col min="3826" max="3826" width="50" style="1" customWidth="1"/>
    <col min="3827" max="3827" width="35.109375" style="1" customWidth="1"/>
    <col min="3828" max="4079" width="9.109375" style="1"/>
    <col min="4080" max="4080" width="31.88671875" style="1" bestFit="1" customWidth="1"/>
    <col min="4081" max="4081" width="15.44140625" style="1" customWidth="1"/>
    <col min="4082" max="4082" width="50" style="1" customWidth="1"/>
    <col min="4083" max="4083" width="35.109375" style="1" customWidth="1"/>
    <col min="4084" max="4335" width="9.109375" style="1"/>
    <col min="4336" max="4336" width="31.88671875" style="1" bestFit="1" customWidth="1"/>
    <col min="4337" max="4337" width="15.44140625" style="1" customWidth="1"/>
    <col min="4338" max="4338" width="50" style="1" customWidth="1"/>
    <col min="4339" max="4339" width="35.109375" style="1" customWidth="1"/>
    <col min="4340" max="4591" width="9.109375" style="1"/>
    <col min="4592" max="4592" width="31.88671875" style="1" bestFit="1" customWidth="1"/>
    <col min="4593" max="4593" width="15.44140625" style="1" customWidth="1"/>
    <col min="4594" max="4594" width="50" style="1" customWidth="1"/>
    <col min="4595" max="4595" width="35.109375" style="1" customWidth="1"/>
    <col min="4596" max="4847" width="9.109375" style="1"/>
    <col min="4848" max="4848" width="31.88671875" style="1" bestFit="1" customWidth="1"/>
    <col min="4849" max="4849" width="15.44140625" style="1" customWidth="1"/>
    <col min="4850" max="4850" width="50" style="1" customWidth="1"/>
    <col min="4851" max="4851" width="35.109375" style="1" customWidth="1"/>
    <col min="4852" max="5103" width="9.109375" style="1"/>
    <col min="5104" max="5104" width="31.88671875" style="1" bestFit="1" customWidth="1"/>
    <col min="5105" max="5105" width="15.44140625" style="1" customWidth="1"/>
    <col min="5106" max="5106" width="50" style="1" customWidth="1"/>
    <col min="5107" max="5107" width="35.109375" style="1" customWidth="1"/>
    <col min="5108" max="5359" width="9.109375" style="1"/>
    <col min="5360" max="5360" width="31.88671875" style="1" bestFit="1" customWidth="1"/>
    <col min="5361" max="5361" width="15.44140625" style="1" customWidth="1"/>
    <col min="5362" max="5362" width="50" style="1" customWidth="1"/>
    <col min="5363" max="5363" width="35.109375" style="1" customWidth="1"/>
    <col min="5364" max="5615" width="9.109375" style="1"/>
    <col min="5616" max="5616" width="31.88671875" style="1" bestFit="1" customWidth="1"/>
    <col min="5617" max="5617" width="15.44140625" style="1" customWidth="1"/>
    <col min="5618" max="5618" width="50" style="1" customWidth="1"/>
    <col min="5619" max="5619" width="35.109375" style="1" customWidth="1"/>
    <col min="5620" max="5871" width="9.109375" style="1"/>
    <col min="5872" max="5872" width="31.88671875" style="1" bestFit="1" customWidth="1"/>
    <col min="5873" max="5873" width="15.44140625" style="1" customWidth="1"/>
    <col min="5874" max="5874" width="50" style="1" customWidth="1"/>
    <col min="5875" max="5875" width="35.109375" style="1" customWidth="1"/>
    <col min="5876" max="6127" width="9.109375" style="1"/>
    <col min="6128" max="6128" width="31.88671875" style="1" bestFit="1" customWidth="1"/>
    <col min="6129" max="6129" width="15.44140625" style="1" customWidth="1"/>
    <col min="6130" max="6130" width="50" style="1" customWidth="1"/>
    <col min="6131" max="6131" width="35.109375" style="1" customWidth="1"/>
    <col min="6132" max="6383" width="9.109375" style="1"/>
    <col min="6384" max="6384" width="31.88671875" style="1" bestFit="1" customWidth="1"/>
    <col min="6385" max="6385" width="15.44140625" style="1" customWidth="1"/>
    <col min="6386" max="6386" width="50" style="1" customWidth="1"/>
    <col min="6387" max="6387" width="35.109375" style="1" customWidth="1"/>
    <col min="6388" max="6639" width="9.109375" style="1"/>
    <col min="6640" max="6640" width="31.88671875" style="1" bestFit="1" customWidth="1"/>
    <col min="6641" max="6641" width="15.44140625" style="1" customWidth="1"/>
    <col min="6642" max="6642" width="50" style="1" customWidth="1"/>
    <col min="6643" max="6643" width="35.109375" style="1" customWidth="1"/>
    <col min="6644" max="6895" width="9.109375" style="1"/>
    <col min="6896" max="6896" width="31.88671875" style="1" bestFit="1" customWidth="1"/>
    <col min="6897" max="6897" width="15.44140625" style="1" customWidth="1"/>
    <col min="6898" max="6898" width="50" style="1" customWidth="1"/>
    <col min="6899" max="6899" width="35.109375" style="1" customWidth="1"/>
    <col min="6900" max="7151" width="9.109375" style="1"/>
    <col min="7152" max="7152" width="31.88671875" style="1" bestFit="1" customWidth="1"/>
    <col min="7153" max="7153" width="15.44140625" style="1" customWidth="1"/>
    <col min="7154" max="7154" width="50" style="1" customWidth="1"/>
    <col min="7155" max="7155" width="35.109375" style="1" customWidth="1"/>
    <col min="7156" max="7407" width="9.109375" style="1"/>
    <col min="7408" max="7408" width="31.88671875" style="1" bestFit="1" customWidth="1"/>
    <col min="7409" max="7409" width="15.44140625" style="1" customWidth="1"/>
    <col min="7410" max="7410" width="50" style="1" customWidth="1"/>
    <col min="7411" max="7411" width="35.109375" style="1" customWidth="1"/>
    <col min="7412" max="7663" width="9.109375" style="1"/>
    <col min="7664" max="7664" width="31.88671875" style="1" bestFit="1" customWidth="1"/>
    <col min="7665" max="7665" width="15.44140625" style="1" customWidth="1"/>
    <col min="7666" max="7666" width="50" style="1" customWidth="1"/>
    <col min="7667" max="7667" width="35.109375" style="1" customWidth="1"/>
    <col min="7668" max="7919" width="9.109375" style="1"/>
    <col min="7920" max="7920" width="31.88671875" style="1" bestFit="1" customWidth="1"/>
    <col min="7921" max="7921" width="15.44140625" style="1" customWidth="1"/>
    <col min="7922" max="7922" width="50" style="1" customWidth="1"/>
    <col min="7923" max="7923" width="35.109375" style="1" customWidth="1"/>
    <col min="7924" max="8175" width="9.109375" style="1"/>
    <col min="8176" max="8176" width="31.88671875" style="1" bestFit="1" customWidth="1"/>
    <col min="8177" max="8177" width="15.44140625" style="1" customWidth="1"/>
    <col min="8178" max="8178" width="50" style="1" customWidth="1"/>
    <col min="8179" max="8179" width="35.109375" style="1" customWidth="1"/>
    <col min="8180" max="8431" width="9.109375" style="1"/>
    <col min="8432" max="8432" width="31.88671875" style="1" bestFit="1" customWidth="1"/>
    <col min="8433" max="8433" width="15.44140625" style="1" customWidth="1"/>
    <col min="8434" max="8434" width="50" style="1" customWidth="1"/>
    <col min="8435" max="8435" width="35.109375" style="1" customWidth="1"/>
    <col min="8436" max="8687" width="9.109375" style="1"/>
    <col min="8688" max="8688" width="31.88671875" style="1" bestFit="1" customWidth="1"/>
    <col min="8689" max="8689" width="15.44140625" style="1" customWidth="1"/>
    <col min="8690" max="8690" width="50" style="1" customWidth="1"/>
    <col min="8691" max="8691" width="35.109375" style="1" customWidth="1"/>
    <col min="8692" max="8943" width="9.109375" style="1"/>
    <col min="8944" max="8944" width="31.88671875" style="1" bestFit="1" customWidth="1"/>
    <col min="8945" max="8945" width="15.44140625" style="1" customWidth="1"/>
    <col min="8946" max="8946" width="50" style="1" customWidth="1"/>
    <col min="8947" max="8947" width="35.109375" style="1" customWidth="1"/>
    <col min="8948" max="9199" width="9.109375" style="1"/>
    <col min="9200" max="9200" width="31.88671875" style="1" bestFit="1" customWidth="1"/>
    <col min="9201" max="9201" width="15.44140625" style="1" customWidth="1"/>
    <col min="9202" max="9202" width="50" style="1" customWidth="1"/>
    <col min="9203" max="9203" width="35.109375" style="1" customWidth="1"/>
    <col min="9204" max="9455" width="9.109375" style="1"/>
    <col min="9456" max="9456" width="31.88671875" style="1" bestFit="1" customWidth="1"/>
    <col min="9457" max="9457" width="15.44140625" style="1" customWidth="1"/>
    <col min="9458" max="9458" width="50" style="1" customWidth="1"/>
    <col min="9459" max="9459" width="35.109375" style="1" customWidth="1"/>
    <col min="9460" max="9711" width="9.109375" style="1"/>
    <col min="9712" max="9712" width="31.88671875" style="1" bestFit="1" customWidth="1"/>
    <col min="9713" max="9713" width="15.44140625" style="1" customWidth="1"/>
    <col min="9714" max="9714" width="50" style="1" customWidth="1"/>
    <col min="9715" max="9715" width="35.109375" style="1" customWidth="1"/>
    <col min="9716" max="9967" width="9.109375" style="1"/>
    <col min="9968" max="9968" width="31.88671875" style="1" bestFit="1" customWidth="1"/>
    <col min="9969" max="9969" width="15.44140625" style="1" customWidth="1"/>
    <col min="9970" max="9970" width="50" style="1" customWidth="1"/>
    <col min="9971" max="9971" width="35.109375" style="1" customWidth="1"/>
    <col min="9972" max="10223" width="9.109375" style="1"/>
    <col min="10224" max="10224" width="31.88671875" style="1" bestFit="1" customWidth="1"/>
    <col min="10225" max="10225" width="15.44140625" style="1" customWidth="1"/>
    <col min="10226" max="10226" width="50" style="1" customWidth="1"/>
    <col min="10227" max="10227" width="35.109375" style="1" customWidth="1"/>
    <col min="10228" max="10479" width="9.109375" style="1"/>
    <col min="10480" max="10480" width="31.88671875" style="1" bestFit="1" customWidth="1"/>
    <col min="10481" max="10481" width="15.44140625" style="1" customWidth="1"/>
    <col min="10482" max="10482" width="50" style="1" customWidth="1"/>
    <col min="10483" max="10483" width="35.109375" style="1" customWidth="1"/>
    <col min="10484" max="10735" width="9.109375" style="1"/>
    <col min="10736" max="10736" width="31.88671875" style="1" bestFit="1" customWidth="1"/>
    <col min="10737" max="10737" width="15.44140625" style="1" customWidth="1"/>
    <col min="10738" max="10738" width="50" style="1" customWidth="1"/>
    <col min="10739" max="10739" width="35.109375" style="1" customWidth="1"/>
    <col min="10740" max="10991" width="9.109375" style="1"/>
    <col min="10992" max="10992" width="31.88671875" style="1" bestFit="1" customWidth="1"/>
    <col min="10993" max="10993" width="15.44140625" style="1" customWidth="1"/>
    <col min="10994" max="10994" width="50" style="1" customWidth="1"/>
    <col min="10995" max="10995" width="35.109375" style="1" customWidth="1"/>
    <col min="10996" max="11247" width="9.109375" style="1"/>
    <col min="11248" max="11248" width="31.88671875" style="1" bestFit="1" customWidth="1"/>
    <col min="11249" max="11249" width="15.44140625" style="1" customWidth="1"/>
    <col min="11250" max="11250" width="50" style="1" customWidth="1"/>
    <col min="11251" max="11251" width="35.109375" style="1" customWidth="1"/>
    <col min="11252" max="11503" width="9.109375" style="1"/>
    <col min="11504" max="11504" width="31.88671875" style="1" bestFit="1" customWidth="1"/>
    <col min="11505" max="11505" width="15.44140625" style="1" customWidth="1"/>
    <col min="11506" max="11506" width="50" style="1" customWidth="1"/>
    <col min="11507" max="11507" width="35.109375" style="1" customWidth="1"/>
    <col min="11508" max="11759" width="9.109375" style="1"/>
    <col min="11760" max="11760" width="31.88671875" style="1" bestFit="1" customWidth="1"/>
    <col min="11761" max="11761" width="15.44140625" style="1" customWidth="1"/>
    <col min="11762" max="11762" width="50" style="1" customWidth="1"/>
    <col min="11763" max="11763" width="35.109375" style="1" customWidth="1"/>
    <col min="11764" max="12015" width="9.109375" style="1"/>
    <col min="12016" max="12016" width="31.88671875" style="1" bestFit="1" customWidth="1"/>
    <col min="12017" max="12017" width="15.44140625" style="1" customWidth="1"/>
    <col min="12018" max="12018" width="50" style="1" customWidth="1"/>
    <col min="12019" max="12019" width="35.109375" style="1" customWidth="1"/>
    <col min="12020" max="12271" width="9.109375" style="1"/>
    <col min="12272" max="12272" width="31.88671875" style="1" bestFit="1" customWidth="1"/>
    <col min="12273" max="12273" width="15.44140625" style="1" customWidth="1"/>
    <col min="12274" max="12274" width="50" style="1" customWidth="1"/>
    <col min="12275" max="12275" width="35.109375" style="1" customWidth="1"/>
    <col min="12276" max="12527" width="9.109375" style="1"/>
    <col min="12528" max="12528" width="31.88671875" style="1" bestFit="1" customWidth="1"/>
    <col min="12529" max="12529" width="15.44140625" style="1" customWidth="1"/>
    <col min="12530" max="12530" width="50" style="1" customWidth="1"/>
    <col min="12531" max="12531" width="35.109375" style="1" customWidth="1"/>
    <col min="12532" max="12783" width="9.109375" style="1"/>
    <col min="12784" max="12784" width="31.88671875" style="1" bestFit="1" customWidth="1"/>
    <col min="12785" max="12785" width="15.44140625" style="1" customWidth="1"/>
    <col min="12786" max="12786" width="50" style="1" customWidth="1"/>
    <col min="12787" max="12787" width="35.109375" style="1" customWidth="1"/>
    <col min="12788" max="13039" width="9.109375" style="1"/>
    <col min="13040" max="13040" width="31.88671875" style="1" bestFit="1" customWidth="1"/>
    <col min="13041" max="13041" width="15.44140625" style="1" customWidth="1"/>
    <col min="13042" max="13042" width="50" style="1" customWidth="1"/>
    <col min="13043" max="13043" width="35.109375" style="1" customWidth="1"/>
    <col min="13044" max="13295" width="9.109375" style="1"/>
    <col min="13296" max="13296" width="31.88671875" style="1" bestFit="1" customWidth="1"/>
    <col min="13297" max="13297" width="15.44140625" style="1" customWidth="1"/>
    <col min="13298" max="13298" width="50" style="1" customWidth="1"/>
    <col min="13299" max="13299" width="35.109375" style="1" customWidth="1"/>
    <col min="13300" max="13551" width="9.109375" style="1"/>
    <col min="13552" max="13552" width="31.88671875" style="1" bestFit="1" customWidth="1"/>
    <col min="13553" max="13553" width="15.44140625" style="1" customWidth="1"/>
    <col min="13554" max="13554" width="50" style="1" customWidth="1"/>
    <col min="13555" max="13555" width="35.109375" style="1" customWidth="1"/>
    <col min="13556" max="13807" width="9.109375" style="1"/>
    <col min="13808" max="13808" width="31.88671875" style="1" bestFit="1" customWidth="1"/>
    <col min="13809" max="13809" width="15.44140625" style="1" customWidth="1"/>
    <col min="13810" max="13810" width="50" style="1" customWidth="1"/>
    <col min="13811" max="13811" width="35.109375" style="1" customWidth="1"/>
    <col min="13812" max="14063" width="9.109375" style="1"/>
    <col min="14064" max="14064" width="31.88671875" style="1" bestFit="1" customWidth="1"/>
    <col min="14065" max="14065" width="15.44140625" style="1" customWidth="1"/>
    <col min="14066" max="14066" width="50" style="1" customWidth="1"/>
    <col min="14067" max="14067" width="35.109375" style="1" customWidth="1"/>
    <col min="14068" max="14319" width="9.109375" style="1"/>
    <col min="14320" max="14320" width="31.88671875" style="1" bestFit="1" customWidth="1"/>
    <col min="14321" max="14321" width="15.44140625" style="1" customWidth="1"/>
    <col min="14322" max="14322" width="50" style="1" customWidth="1"/>
    <col min="14323" max="14323" width="35.109375" style="1" customWidth="1"/>
    <col min="14324" max="14575" width="9.109375" style="1"/>
    <col min="14576" max="14576" width="31.88671875" style="1" bestFit="1" customWidth="1"/>
    <col min="14577" max="14577" width="15.44140625" style="1" customWidth="1"/>
    <col min="14578" max="14578" width="50" style="1" customWidth="1"/>
    <col min="14579" max="14579" width="35.109375" style="1" customWidth="1"/>
    <col min="14580" max="14831" width="9.109375" style="1"/>
    <col min="14832" max="14832" width="31.88671875" style="1" bestFit="1" customWidth="1"/>
    <col min="14833" max="14833" width="15.44140625" style="1" customWidth="1"/>
    <col min="14834" max="14834" width="50" style="1" customWidth="1"/>
    <col min="14835" max="14835" width="35.109375" style="1" customWidth="1"/>
    <col min="14836" max="15087" width="9.109375" style="1"/>
    <col min="15088" max="15088" width="31.88671875" style="1" bestFit="1" customWidth="1"/>
    <col min="15089" max="15089" width="15.44140625" style="1" customWidth="1"/>
    <col min="15090" max="15090" width="50" style="1" customWidth="1"/>
    <col min="15091" max="15091" width="35.109375" style="1" customWidth="1"/>
    <col min="15092" max="15343" width="9.109375" style="1"/>
    <col min="15344" max="15344" width="31.88671875" style="1" bestFit="1" customWidth="1"/>
    <col min="15345" max="15345" width="15.44140625" style="1" customWidth="1"/>
    <col min="15346" max="15346" width="50" style="1" customWidth="1"/>
    <col min="15347" max="15347" width="35.109375" style="1" customWidth="1"/>
    <col min="15348" max="15599" width="9.109375" style="1"/>
    <col min="15600" max="15600" width="31.88671875" style="1" bestFit="1" customWidth="1"/>
    <col min="15601" max="15601" width="15.44140625" style="1" customWidth="1"/>
    <col min="15602" max="15602" width="50" style="1" customWidth="1"/>
    <col min="15603" max="15603" width="35.109375" style="1" customWidth="1"/>
    <col min="15604" max="15855" width="9.109375" style="1"/>
    <col min="15856" max="15856" width="31.88671875" style="1" bestFit="1" customWidth="1"/>
    <col min="15857" max="15857" width="15.44140625" style="1" customWidth="1"/>
    <col min="15858" max="15858" width="50" style="1" customWidth="1"/>
    <col min="15859" max="15859" width="35.109375" style="1" customWidth="1"/>
    <col min="15860" max="16111" width="9.109375" style="1"/>
    <col min="16112" max="16112" width="31.88671875" style="1" bestFit="1" customWidth="1"/>
    <col min="16113" max="16113" width="15.44140625" style="1" customWidth="1"/>
    <col min="16114" max="16114" width="50" style="1" customWidth="1"/>
    <col min="16115" max="16115" width="35.109375" style="1" customWidth="1"/>
    <col min="16116" max="16379" width="9.109375" style="1"/>
    <col min="16380" max="16384" width="9.109375" style="1" customWidth="1"/>
  </cols>
  <sheetData>
    <row r="2" spans="2:6">
      <c r="B2" s="6" t="s">
        <v>1108</v>
      </c>
      <c r="C2" s="6"/>
      <c r="D2" s="6"/>
      <c r="E2" s="6"/>
      <c r="F2" s="4"/>
    </row>
    <row r="3" spans="2:6">
      <c r="B3" s="31"/>
      <c r="C3" s="4"/>
      <c r="D3" s="5"/>
      <c r="E3" s="4"/>
      <c r="F3" s="4"/>
    </row>
    <row r="4" spans="2:6">
      <c r="B4" s="31"/>
      <c r="C4" s="4"/>
      <c r="D4" s="5"/>
      <c r="E4" s="4"/>
      <c r="F4" s="4"/>
    </row>
    <row r="5" spans="2:6">
      <c r="B5" s="161" t="s">
        <v>1109</v>
      </c>
      <c r="C5" s="28" t="s">
        <v>1110</v>
      </c>
      <c r="D5" s="151" t="s">
        <v>1111</v>
      </c>
      <c r="E5" s="28" t="s">
        <v>1112</v>
      </c>
      <c r="F5" s="4"/>
    </row>
    <row r="6" spans="2:6" ht="20.399999999999999">
      <c r="B6" s="516" t="s">
        <v>1097</v>
      </c>
      <c r="C6" s="216" t="s">
        <v>1081</v>
      </c>
      <c r="D6" s="23" t="s">
        <v>1054</v>
      </c>
      <c r="E6" s="217" t="s">
        <v>1026</v>
      </c>
      <c r="F6" s="36"/>
    </row>
    <row r="7" spans="2:6">
      <c r="B7" s="516"/>
      <c r="C7" s="180" t="s">
        <v>1082</v>
      </c>
      <c r="D7" s="180" t="s">
        <v>1055</v>
      </c>
      <c r="E7" s="218" t="s">
        <v>1027</v>
      </c>
      <c r="F7" s="36"/>
    </row>
    <row r="8" spans="2:6">
      <c r="B8" s="516"/>
      <c r="C8" s="219" t="s">
        <v>1083</v>
      </c>
      <c r="D8" s="23" t="s">
        <v>1056</v>
      </c>
      <c r="E8" s="220" t="s">
        <v>1028</v>
      </c>
      <c r="F8" s="36"/>
    </row>
    <row r="9" spans="2:6">
      <c r="B9" s="516" t="s">
        <v>1098</v>
      </c>
      <c r="C9" s="216"/>
      <c r="D9" s="180" t="s">
        <v>1057</v>
      </c>
      <c r="E9" s="220" t="s">
        <v>1029</v>
      </c>
      <c r="F9" s="36"/>
    </row>
    <row r="10" spans="2:6">
      <c r="B10" s="516"/>
      <c r="C10" s="216"/>
      <c r="D10" s="180" t="s">
        <v>86</v>
      </c>
      <c r="E10" s="220" t="s">
        <v>1030</v>
      </c>
      <c r="F10" s="36"/>
    </row>
    <row r="11" spans="2:6">
      <c r="B11" s="516"/>
      <c r="C11" s="216"/>
      <c r="D11" s="180" t="s">
        <v>118</v>
      </c>
      <c r="E11" s="232" t="s">
        <v>1031</v>
      </c>
      <c r="F11" s="36"/>
    </row>
    <row r="12" spans="2:6">
      <c r="B12" s="516"/>
      <c r="C12" s="216"/>
      <c r="D12" s="180" t="s">
        <v>1058</v>
      </c>
      <c r="E12" s="220" t="s">
        <v>1032</v>
      </c>
      <c r="F12" s="36"/>
    </row>
    <row r="13" spans="2:6">
      <c r="B13" s="516"/>
      <c r="C13" s="219" t="s">
        <v>21</v>
      </c>
      <c r="D13" s="23" t="s">
        <v>1059</v>
      </c>
      <c r="E13" s="220" t="s">
        <v>29</v>
      </c>
      <c r="F13" s="36"/>
    </row>
    <row r="14" spans="2:6">
      <c r="B14" s="516" t="s">
        <v>206</v>
      </c>
      <c r="C14" s="221" t="s">
        <v>1084</v>
      </c>
      <c r="D14" s="113" t="s">
        <v>1060</v>
      </c>
      <c r="E14" s="220" t="s">
        <v>1033</v>
      </c>
      <c r="F14" s="4"/>
    </row>
    <row r="15" spans="2:6">
      <c r="B15" s="516"/>
      <c r="C15" s="219" t="s">
        <v>1085</v>
      </c>
      <c r="D15" s="23" t="s">
        <v>1061</v>
      </c>
      <c r="E15" s="220" t="s">
        <v>1034</v>
      </c>
      <c r="F15" s="4"/>
    </row>
    <row r="16" spans="2:6">
      <c r="B16" s="516"/>
      <c r="C16" s="219" t="s">
        <v>1086</v>
      </c>
      <c r="D16" s="23" t="s">
        <v>1062</v>
      </c>
      <c r="E16" s="220" t="s">
        <v>1035</v>
      </c>
      <c r="F16" s="4"/>
    </row>
    <row r="17" spans="2:6">
      <c r="B17" s="516"/>
      <c r="C17" s="219" t="s">
        <v>1087</v>
      </c>
      <c r="D17" s="23" t="s">
        <v>1063</v>
      </c>
      <c r="E17" s="220" t="s">
        <v>1040</v>
      </c>
      <c r="F17" s="4"/>
    </row>
    <row r="18" spans="2:6">
      <c r="B18" s="517" t="s">
        <v>1099</v>
      </c>
      <c r="C18" s="219" t="s">
        <v>1273</v>
      </c>
      <c r="D18" s="238" t="s">
        <v>1064</v>
      </c>
      <c r="E18" s="220" t="s">
        <v>1272</v>
      </c>
      <c r="F18" s="4"/>
    </row>
    <row r="19" spans="2:6">
      <c r="B19" s="518"/>
      <c r="C19" s="219" t="s">
        <v>1088</v>
      </c>
      <c r="D19" s="238" t="s">
        <v>1065</v>
      </c>
      <c r="E19" s="220" t="s">
        <v>1036</v>
      </c>
      <c r="F19" s="4"/>
    </row>
    <row r="20" spans="2:6">
      <c r="B20" s="518"/>
      <c r="C20" s="219" t="s">
        <v>1089</v>
      </c>
      <c r="D20" s="238" t="s">
        <v>1066</v>
      </c>
      <c r="E20" s="220" t="s">
        <v>1037</v>
      </c>
      <c r="F20" s="4"/>
    </row>
    <row r="21" spans="2:6">
      <c r="B21" s="515"/>
      <c r="C21" s="219" t="s">
        <v>1090</v>
      </c>
      <c r="D21" s="238" t="s">
        <v>1067</v>
      </c>
      <c r="E21" s="220" t="s">
        <v>1038</v>
      </c>
      <c r="F21" s="4"/>
    </row>
    <row r="22" spans="2:6">
      <c r="B22" s="519" t="s">
        <v>290</v>
      </c>
      <c r="C22" s="511"/>
      <c r="D22" s="216" t="s">
        <v>290</v>
      </c>
      <c r="E22" s="232" t="s">
        <v>1039</v>
      </c>
      <c r="F22" s="4"/>
    </row>
    <row r="23" spans="2:6">
      <c r="B23" s="519"/>
      <c r="C23" s="511" t="s">
        <v>1302</v>
      </c>
      <c r="D23" s="23" t="s">
        <v>625</v>
      </c>
      <c r="E23" s="232" t="s">
        <v>1301</v>
      </c>
      <c r="F23" s="4"/>
    </row>
    <row r="24" spans="2:6">
      <c r="B24" s="519"/>
      <c r="C24" s="511" t="s">
        <v>1305</v>
      </c>
      <c r="D24" s="23" t="s">
        <v>569</v>
      </c>
      <c r="E24" s="232" t="s">
        <v>1306</v>
      </c>
      <c r="F24" s="4"/>
    </row>
    <row r="25" spans="2:6">
      <c r="B25" s="519"/>
      <c r="C25" s="511" t="s">
        <v>1307</v>
      </c>
      <c r="D25" s="23" t="s">
        <v>624</v>
      </c>
      <c r="E25" s="220" t="s">
        <v>1309</v>
      </c>
      <c r="F25" s="4"/>
    </row>
    <row r="26" spans="2:6">
      <c r="B26" s="519"/>
      <c r="C26" s="511" t="s">
        <v>1310</v>
      </c>
      <c r="D26" s="23" t="s">
        <v>1311</v>
      </c>
      <c r="E26" s="220" t="s">
        <v>1313</v>
      </c>
      <c r="F26" s="4"/>
    </row>
    <row r="27" spans="2:6">
      <c r="B27" s="519"/>
      <c r="C27" s="511" t="s">
        <v>1314</v>
      </c>
      <c r="D27" s="23" t="s">
        <v>626</v>
      </c>
      <c r="E27" s="220" t="s">
        <v>1316</v>
      </c>
      <c r="F27" s="4"/>
    </row>
    <row r="28" spans="2:6">
      <c r="B28" s="519"/>
      <c r="C28" s="511" t="s">
        <v>1318</v>
      </c>
      <c r="D28" s="238" t="s">
        <v>1319</v>
      </c>
      <c r="E28" s="220" t="s">
        <v>1320</v>
      </c>
      <c r="F28" s="4"/>
    </row>
    <row r="29" spans="2:6">
      <c r="B29" s="519"/>
      <c r="C29" s="511" t="s">
        <v>1511</v>
      </c>
      <c r="D29" s="382" t="s">
        <v>1520</v>
      </c>
      <c r="E29" s="220" t="s">
        <v>1521</v>
      </c>
      <c r="F29" s="4"/>
    </row>
    <row r="30" spans="2:6">
      <c r="B30" s="515" t="s">
        <v>1100</v>
      </c>
      <c r="C30" s="216" t="s">
        <v>449</v>
      </c>
      <c r="D30" s="180" t="s">
        <v>88</v>
      </c>
      <c r="E30" s="220" t="s">
        <v>1041</v>
      </c>
      <c r="F30" s="4"/>
    </row>
    <row r="31" spans="2:6">
      <c r="B31" s="516"/>
      <c r="C31" s="216" t="s">
        <v>450</v>
      </c>
      <c r="D31" s="180" t="s">
        <v>1043</v>
      </c>
      <c r="E31" s="220" t="s">
        <v>1041</v>
      </c>
      <c r="F31" s="4"/>
    </row>
    <row r="32" spans="2:6">
      <c r="B32" s="516"/>
      <c r="C32" s="216" t="s">
        <v>1042</v>
      </c>
      <c r="D32" s="180" t="s">
        <v>1068</v>
      </c>
      <c r="E32" s="220" t="s">
        <v>1041</v>
      </c>
      <c r="F32" s="4"/>
    </row>
    <row r="33" spans="2:6">
      <c r="B33" s="516" t="s">
        <v>1101</v>
      </c>
      <c r="C33" s="219"/>
      <c r="D33" s="23" t="s">
        <v>506</v>
      </c>
      <c r="E33" s="220" t="s">
        <v>1044</v>
      </c>
      <c r="F33" s="4"/>
    </row>
    <row r="34" spans="2:6">
      <c r="B34" s="516"/>
      <c r="C34" s="219"/>
      <c r="D34" s="23" t="s">
        <v>493</v>
      </c>
      <c r="E34" s="220" t="s">
        <v>1045</v>
      </c>
      <c r="F34" s="4"/>
    </row>
    <row r="35" spans="2:6">
      <c r="B35" s="516" t="s">
        <v>927</v>
      </c>
      <c r="C35" s="23" t="s">
        <v>50</v>
      </c>
      <c r="D35" s="23" t="s">
        <v>1069</v>
      </c>
      <c r="E35" s="222" t="s">
        <v>52</v>
      </c>
      <c r="F35" s="4"/>
    </row>
    <row r="36" spans="2:6">
      <c r="B36" s="516"/>
      <c r="C36" s="223" t="s">
        <v>51</v>
      </c>
      <c r="D36" s="23" t="s">
        <v>1070</v>
      </c>
      <c r="E36" s="224" t="s">
        <v>53</v>
      </c>
      <c r="F36" s="4"/>
    </row>
    <row r="37" spans="2:6">
      <c r="B37" s="516"/>
      <c r="C37" s="223" t="s">
        <v>35</v>
      </c>
      <c r="D37" s="223" t="s">
        <v>1071</v>
      </c>
      <c r="E37" s="224" t="s">
        <v>36</v>
      </c>
      <c r="F37" s="4"/>
    </row>
    <row r="38" spans="2:6">
      <c r="B38" s="516" t="s">
        <v>1102</v>
      </c>
      <c r="C38" s="219" t="s">
        <v>1091</v>
      </c>
      <c r="D38" s="23" t="s">
        <v>1072</v>
      </c>
      <c r="E38" s="220" t="s">
        <v>1046</v>
      </c>
      <c r="F38" s="4"/>
    </row>
    <row r="39" spans="2:6">
      <c r="B39" s="516"/>
      <c r="C39" s="219" t="s">
        <v>1092</v>
      </c>
      <c r="D39" s="23" t="s">
        <v>1073</v>
      </c>
      <c r="E39" s="220" t="s">
        <v>1047</v>
      </c>
      <c r="F39" s="4"/>
    </row>
    <row r="40" spans="2:6">
      <c r="B40" s="516"/>
      <c r="C40" s="219" t="s">
        <v>1093</v>
      </c>
      <c r="D40" s="23" t="s">
        <v>1074</v>
      </c>
      <c r="E40" s="220" t="s">
        <v>1048</v>
      </c>
      <c r="F40" s="4"/>
    </row>
    <row r="41" spans="2:6">
      <c r="B41" s="516" t="s">
        <v>1103</v>
      </c>
      <c r="C41" s="219" t="s">
        <v>1094</v>
      </c>
      <c r="D41" s="23" t="s">
        <v>1075</v>
      </c>
      <c r="E41" s="220" t="s">
        <v>1049</v>
      </c>
      <c r="F41" s="4"/>
    </row>
    <row r="42" spans="2:6">
      <c r="B42" s="516"/>
      <c r="C42" s="219" t="s">
        <v>1095</v>
      </c>
      <c r="D42" s="23" t="s">
        <v>1076</v>
      </c>
      <c r="E42" s="220" t="s">
        <v>1050</v>
      </c>
      <c r="F42" s="4"/>
    </row>
    <row r="43" spans="2:6">
      <c r="B43" s="516" t="s">
        <v>1104</v>
      </c>
      <c r="C43" s="219" t="s">
        <v>22</v>
      </c>
      <c r="D43" s="23" t="s">
        <v>1479</v>
      </c>
      <c r="E43" s="220" t="s">
        <v>33</v>
      </c>
      <c r="F43" s="4"/>
    </row>
    <row r="44" spans="2:6">
      <c r="B44" s="516"/>
      <c r="C44" s="225" t="s">
        <v>23</v>
      </c>
      <c r="D44" s="226" t="s">
        <v>1077</v>
      </c>
      <c r="E44" s="227" t="s">
        <v>34</v>
      </c>
      <c r="F44" s="38"/>
    </row>
    <row r="45" spans="2:6">
      <c r="B45" s="155" t="s">
        <v>1078</v>
      </c>
      <c r="C45" s="219" t="s">
        <v>451</v>
      </c>
      <c r="D45" s="180" t="s">
        <v>1078</v>
      </c>
      <c r="E45" s="220" t="s">
        <v>452</v>
      </c>
      <c r="F45" s="4"/>
    </row>
    <row r="46" spans="2:6">
      <c r="B46" s="155" t="s">
        <v>1105</v>
      </c>
      <c r="C46" s="219" t="s">
        <v>453</v>
      </c>
      <c r="D46" s="138" t="s">
        <v>1079</v>
      </c>
      <c r="E46" s="228" t="s">
        <v>454</v>
      </c>
      <c r="F46" s="4"/>
    </row>
    <row r="47" spans="2:6">
      <c r="B47" s="155" t="s">
        <v>201</v>
      </c>
      <c r="C47" s="219" t="s">
        <v>1096</v>
      </c>
      <c r="D47" s="23" t="s">
        <v>1080</v>
      </c>
      <c r="E47" s="220" t="s">
        <v>1051</v>
      </c>
      <c r="F47" s="4"/>
    </row>
    <row r="48" spans="2:6">
      <c r="B48" s="229" t="s">
        <v>204</v>
      </c>
      <c r="C48" s="230"/>
      <c r="D48" s="138" t="s">
        <v>1053</v>
      </c>
      <c r="E48" s="231" t="s">
        <v>1052</v>
      </c>
    </row>
    <row r="49" spans="2:5" ht="20.399999999999999">
      <c r="B49" s="229" t="s">
        <v>1106</v>
      </c>
      <c r="C49" s="230"/>
      <c r="D49" s="138" t="s">
        <v>470</v>
      </c>
      <c r="E49" s="231" t="s">
        <v>455</v>
      </c>
    </row>
    <row r="50" spans="2:5">
      <c r="B50" s="523" t="s">
        <v>1107</v>
      </c>
      <c r="C50" s="230" t="s">
        <v>657</v>
      </c>
      <c r="D50" s="138" t="s">
        <v>629</v>
      </c>
      <c r="E50" s="231" t="s">
        <v>655</v>
      </c>
    </row>
    <row r="51" spans="2:5">
      <c r="B51" s="524"/>
      <c r="C51" s="230" t="s">
        <v>658</v>
      </c>
      <c r="D51" s="138" t="s">
        <v>654</v>
      </c>
      <c r="E51" s="231" t="s">
        <v>656</v>
      </c>
    </row>
    <row r="52" spans="2:5">
      <c r="B52" s="523" t="s">
        <v>1025</v>
      </c>
      <c r="C52" s="230"/>
      <c r="D52" s="138" t="s">
        <v>659</v>
      </c>
      <c r="E52" s="231" t="s">
        <v>693</v>
      </c>
    </row>
    <row r="53" spans="2:5">
      <c r="B53" s="524"/>
      <c r="C53" s="230"/>
      <c r="D53" s="138" t="s">
        <v>679</v>
      </c>
      <c r="E53" s="231" t="s">
        <v>694</v>
      </c>
    </row>
    <row r="54" spans="2:5">
      <c r="B54" s="520" t="s">
        <v>1024</v>
      </c>
      <c r="C54" s="139" t="s">
        <v>783</v>
      </c>
      <c r="D54" s="98" t="s">
        <v>759</v>
      </c>
      <c r="E54" s="140" t="s">
        <v>783</v>
      </c>
    </row>
    <row r="55" spans="2:5" ht="20.399999999999999">
      <c r="B55" s="521"/>
      <c r="C55" s="139" t="s">
        <v>792</v>
      </c>
      <c r="D55" s="98" t="s">
        <v>771</v>
      </c>
      <c r="E55" s="140" t="s">
        <v>792</v>
      </c>
    </row>
    <row r="56" spans="2:5" ht="20.399999999999999">
      <c r="B56" s="522"/>
      <c r="C56" s="139" t="s">
        <v>793</v>
      </c>
      <c r="D56" s="98" t="s">
        <v>778</v>
      </c>
      <c r="E56" s="140" t="s">
        <v>793</v>
      </c>
    </row>
  </sheetData>
  <mergeCells count="14">
    <mergeCell ref="B54:B56"/>
    <mergeCell ref="B52:B53"/>
    <mergeCell ref="B50:B51"/>
    <mergeCell ref="B43:B44"/>
    <mergeCell ref="B41:B42"/>
    <mergeCell ref="B30:B32"/>
    <mergeCell ref="B33:B34"/>
    <mergeCell ref="B35:B37"/>
    <mergeCell ref="B38:B40"/>
    <mergeCell ref="B6:B8"/>
    <mergeCell ref="B9:B13"/>
    <mergeCell ref="B14:B17"/>
    <mergeCell ref="B18:B21"/>
    <mergeCell ref="B22:B29"/>
  </mergeCells>
  <hyperlinks>
    <hyperlink ref="E6" location="'EU LI1'!A1" display="UE LI1'!A1"/>
    <hyperlink ref="E7" location="'EU LI2'!A1" display="UE LI2'!A1"/>
    <hyperlink ref="E8" location="'EU LI3'!A1" display="UE LI3'!A1"/>
    <hyperlink ref="E10" location="'Reconciliation Own Funds'!A1" display="Reconciliere capital vs SF'!A1"/>
    <hyperlink ref="E13" location="'KM1'!A1" display="'KM1'!A1"/>
    <hyperlink ref="E43" location="'LIQ1'!A1" display="'LIQ1'!A1"/>
    <hyperlink ref="E44" location="'LIQ2'!A1" display="'LIQ2'!A1"/>
    <hyperlink ref="E45" location="'PV1'!A1" display="'PV1'!A1"/>
    <hyperlink ref="E46" location="IRRBB1!A1" display="IRRBB1!A1"/>
    <hyperlink ref="E49" location="'Art 16 Reg BNR 5_2013'!A1" display="'Art 16 Reg BNR 5_2013'!A1"/>
    <hyperlink ref="E35" location="LRSum!A1" display="LRSum!A1"/>
    <hyperlink ref="E37" location="'LR SPL'!A1" display="'LR SPL'!A1"/>
    <hyperlink ref="E36" location="LRcom!A1" display="LRcom!A1"/>
    <hyperlink ref="E50" location="'CRM-SA'!A1" display="'CRM-SA'!A1"/>
    <hyperlink ref="E51" location="'CRM-IRB'!A1" display="'CRM-IRB'!A1"/>
    <hyperlink ref="E52" location="'Garantees RON'!A1" display="'Garantees RON'!A1"/>
    <hyperlink ref="E53" location="'Collaterals RON'!A1" display="'Collaterals RON'!A1"/>
    <hyperlink ref="E55" location="'Template 2 Covid'!A1" display="Template 2 Covid"/>
    <hyperlink ref="E56" location="'Template 3 Covid'!A1" display="Template 3 Covid"/>
    <hyperlink ref="E54" location="'Template 1 Covid'!A1" display="Template 1 Covid"/>
    <hyperlink ref="E9" location="'Own Funds structure'!A1" display="Structura capitalului'!A1"/>
    <hyperlink ref="E11" location="'Cap. Instr. - Characteristics'!A1" display="Instr. capital-caracteristici'!A1"/>
    <hyperlink ref="E12" location="'Terms and conditions'!A1" display="'Terms and conditions'!A1"/>
    <hyperlink ref="E14" location="'EU OV1'!A1" display="'EU OV1'!A1"/>
    <hyperlink ref="E15" location="'EU CR8'!A1" display="'EU CR8'!A1"/>
    <hyperlink ref="E16" location="'EU CR 10'!A1" display="'EU CR 10'!A1"/>
    <hyperlink ref="E18" location="'EU CCR5'!A1" display="EU CCR5!A1"/>
    <hyperlink ref="E19" location="'EU CCR1'!A1" display="'EU CCR1'!A1"/>
    <hyperlink ref="E20" location="'EU CCR2'!A1" display="'EU CCR2'!A1"/>
    <hyperlink ref="E21" location="'EU CCR3'!A1" display="'EU CCR3'!A1"/>
    <hyperlink ref="E22" location="'Capital buffers'!A1" display="'Capital buffers'!A1"/>
    <hyperlink ref="E23" location="'EU CR1'!A1" display="EU CR1'!A1"/>
    <hyperlink ref="E17" location="'EU CCR7'!A1" display="'EU CCR7'!A1"/>
    <hyperlink ref="E24" location="'EU CQ1'!A1" display="EU CQ1'!A1"/>
    <hyperlink ref="E25" location="'EU CQ3'!A1" display="EU CQ3'!A1"/>
    <hyperlink ref="E26" location="'EU CQ4'!A1" display="EU CQ4'!A1"/>
    <hyperlink ref="E27" location="'EU CQ5'!A1" display="EU CQ5'!A1"/>
    <hyperlink ref="E30" location="'Asset encumbrance'!A1" display="'Asset encumbrance'!A1"/>
    <hyperlink ref="E32" location="'Asset encumbrance'!A1" display="'Asset encumbrance'!A1"/>
    <hyperlink ref="E31" location="'Asset encumbrance'!A1" display="'Asset encumbrance'!A1"/>
    <hyperlink ref="E33" location="'Remuneration 1'!A1" display="'Remuneration 1'!A1"/>
    <hyperlink ref="E34" location="'Remuneration 2'!A1" display="'Remuneration 2'!A1"/>
    <hyperlink ref="E38" location="'EU CR9'!A1" display="'EU CR9'!A1"/>
    <hyperlink ref="E39" location="'EU CR6'!A1" display="EU CR6'!A1"/>
    <hyperlink ref="E40" location="'EU CCR4'!A1" display="'EU CCR4'!A1"/>
    <hyperlink ref="E41" location="'EU CR3'!A1" display="'EU CR3'!A1"/>
    <hyperlink ref="E42" location="'EU CR4'!A1" display="'EU CR4'!A1"/>
    <hyperlink ref="E47" location="'EU MR1'!A1" display="'EU MR1'!A1"/>
    <hyperlink ref="E48" location="'Operational risk'!A1" display="'Operational risk'!A1"/>
    <hyperlink ref="E28" location="'EU CQ7'!A1" display="EU CQ7'!A1"/>
    <hyperlink ref="E29" location="'EU CR5'!A1" display="EU CR5'!A1"/>
  </hyperlinks>
  <printOptions horizontalCentered="1"/>
  <pageMargins left="0.45" right="0.45" top="0.5" bottom="0.5" header="0.3" footer="0.3"/>
  <pageSetup paperSize="9" orientation="landscape" r:id="rId1"/>
  <headerFooter differentOddEven="1">
    <oddFooter>&amp;C&amp;"arial unicode ms,Regular"&amp;9UniCredit Bank Internal Use Only&amp;L&amp;"Arial,Regular"&amp;09&amp;K000000 UniCredit Bank Internal Use Only</oddFooter>
    <evenFooter>&amp;C&amp;"Arial,Regular"&amp;09&amp;K000000 UniCredit Bank Internal Use Only</evenFooter>
    <firstFooter>&amp;C&amp;"Arial,Regular"&amp;09&amp;K000000 UniCredit Bank Internal Use Only</firstFooter>
  </headerFooter>
  <rowBreaks count="1" manualBreakCount="1">
    <brk id="37" min="1"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autoPageBreaks="0"/>
  </sheetPr>
  <dimension ref="A1:J45"/>
  <sheetViews>
    <sheetView showGridLines="0" topLeftCell="A2" zoomScaleNormal="100" workbookViewId="0">
      <selection activeCell="B27" sqref="B27"/>
    </sheetView>
  </sheetViews>
  <sheetFormatPr defaultColWidth="9.109375" defaultRowHeight="10.199999999999999"/>
  <cols>
    <col min="1" max="1" width="3.109375" style="22" customWidth="1"/>
    <col min="2" max="2" width="36.88671875" style="83" customWidth="1"/>
    <col min="3" max="9" width="15.5546875" style="22" customWidth="1"/>
    <col min="10" max="16384" width="9.109375" style="22"/>
  </cols>
  <sheetData>
    <row r="1" spans="1:10">
      <c r="A1" s="141" t="s">
        <v>930</v>
      </c>
      <c r="B1" s="137"/>
    </row>
    <row r="2" spans="1:10">
      <c r="A2" s="141"/>
      <c r="B2" s="153"/>
    </row>
    <row r="3" spans="1:10">
      <c r="B3" s="525" t="s">
        <v>555</v>
      </c>
      <c r="C3" s="525"/>
      <c r="D3" s="525"/>
      <c r="E3" s="525"/>
      <c r="F3" s="525"/>
      <c r="G3" s="525"/>
      <c r="H3" s="525"/>
      <c r="I3" s="525"/>
    </row>
    <row r="6" spans="1:10">
      <c r="B6" s="526"/>
      <c r="C6" s="526" t="s">
        <v>556</v>
      </c>
      <c r="D6" s="526" t="s">
        <v>557</v>
      </c>
      <c r="E6" s="526" t="s">
        <v>558</v>
      </c>
      <c r="F6" s="526"/>
      <c r="G6" s="526"/>
      <c r="H6" s="526"/>
      <c r="I6" s="526"/>
    </row>
    <row r="7" spans="1:10">
      <c r="B7" s="526"/>
      <c r="C7" s="526"/>
      <c r="D7" s="526"/>
      <c r="E7" s="526"/>
      <c r="F7" s="526"/>
      <c r="G7" s="526"/>
      <c r="H7" s="526"/>
      <c r="I7" s="526"/>
    </row>
    <row r="8" spans="1:10" ht="30.6">
      <c r="B8" s="526"/>
      <c r="C8" s="526"/>
      <c r="D8" s="526"/>
      <c r="E8" s="82" t="s">
        <v>559</v>
      </c>
      <c r="F8" s="82" t="s">
        <v>560</v>
      </c>
      <c r="G8" s="82" t="s">
        <v>561</v>
      </c>
      <c r="H8" s="82" t="s">
        <v>562</v>
      </c>
      <c r="I8" s="82" t="s">
        <v>563</v>
      </c>
    </row>
    <row r="9" spans="1:10">
      <c r="B9" s="423" t="s">
        <v>88</v>
      </c>
      <c r="C9" s="27"/>
      <c r="D9" s="27"/>
      <c r="E9" s="27"/>
      <c r="F9" s="27"/>
      <c r="G9" s="27"/>
      <c r="H9" s="27"/>
      <c r="I9" s="27"/>
    </row>
    <row r="10" spans="1:10">
      <c r="B10" s="92" t="s">
        <v>825</v>
      </c>
      <c r="C10" s="209">
        <v>16456171803</v>
      </c>
      <c r="D10" s="209">
        <v>16456171803</v>
      </c>
      <c r="E10" s="209">
        <v>9047177656</v>
      </c>
      <c r="F10" s="209">
        <v>7408994147</v>
      </c>
      <c r="G10" s="27" t="s">
        <v>1164</v>
      </c>
      <c r="H10" s="27" t="s">
        <v>1164</v>
      </c>
      <c r="I10" s="27" t="s">
        <v>1164</v>
      </c>
      <c r="J10" s="59"/>
    </row>
    <row r="11" spans="1:10">
      <c r="B11" s="92" t="s">
        <v>830</v>
      </c>
      <c r="C11" s="209">
        <v>7408994147</v>
      </c>
      <c r="D11" s="209">
        <v>7408994147</v>
      </c>
      <c r="E11" s="27" t="s">
        <v>1164</v>
      </c>
      <c r="F11" s="209">
        <v>7408994147</v>
      </c>
      <c r="G11" s="27" t="s">
        <v>1164</v>
      </c>
      <c r="H11" s="27" t="s">
        <v>1164</v>
      </c>
      <c r="I11" s="27" t="s">
        <v>1164</v>
      </c>
      <c r="J11" s="59"/>
    </row>
    <row r="12" spans="1:10" ht="20.399999999999999">
      <c r="B12" s="409" t="s">
        <v>564</v>
      </c>
      <c r="C12" s="209">
        <v>166989505</v>
      </c>
      <c r="D12" s="209">
        <v>166989505</v>
      </c>
      <c r="E12" s="27" t="s">
        <v>1164</v>
      </c>
      <c r="F12" s="209">
        <v>130819540</v>
      </c>
      <c r="G12" s="27" t="s">
        <v>1164</v>
      </c>
      <c r="H12" s="209">
        <v>36169965</v>
      </c>
      <c r="I12" s="27" t="s">
        <v>1164</v>
      </c>
      <c r="J12" s="59"/>
    </row>
    <row r="13" spans="1:10" ht="20.399999999999999">
      <c r="B13" s="409" t="s">
        <v>565</v>
      </c>
      <c r="C13" s="209">
        <v>47725315</v>
      </c>
      <c r="D13" s="209">
        <v>47725315</v>
      </c>
      <c r="E13" s="209">
        <v>47725315</v>
      </c>
      <c r="F13" s="27" t="s">
        <v>1164</v>
      </c>
      <c r="G13" s="27" t="s">
        <v>1164</v>
      </c>
      <c r="H13" s="27" t="s">
        <v>1164</v>
      </c>
      <c r="I13" s="27" t="s">
        <v>1164</v>
      </c>
      <c r="J13" s="59"/>
    </row>
    <row r="14" spans="1:10">
      <c r="B14" s="409" t="s">
        <v>90</v>
      </c>
      <c r="C14" s="209">
        <v>310230214</v>
      </c>
      <c r="D14" s="209">
        <v>310230214</v>
      </c>
      <c r="E14" s="27" t="s">
        <v>1164</v>
      </c>
      <c r="F14" s="209">
        <v>310230214</v>
      </c>
      <c r="G14" s="27" t="s">
        <v>1164</v>
      </c>
      <c r="H14" s="27" t="s">
        <v>1164</v>
      </c>
      <c r="I14" s="27" t="s">
        <v>1164</v>
      </c>
      <c r="J14" s="59"/>
    </row>
    <row r="15" spans="1:10">
      <c r="B15" s="409" t="s">
        <v>92</v>
      </c>
      <c r="C15" s="209">
        <v>399455202</v>
      </c>
      <c r="D15" s="209">
        <v>399455202</v>
      </c>
      <c r="E15" s="209">
        <v>399455202</v>
      </c>
      <c r="F15" s="27" t="s">
        <v>1164</v>
      </c>
      <c r="G15" s="27" t="s">
        <v>1164</v>
      </c>
      <c r="H15" s="27" t="s">
        <v>1164</v>
      </c>
      <c r="I15" s="27" t="s">
        <v>1164</v>
      </c>
      <c r="J15" s="59"/>
    </row>
    <row r="16" spans="1:10">
      <c r="B16" s="409" t="s">
        <v>91</v>
      </c>
      <c r="C16" s="209">
        <v>36637945378</v>
      </c>
      <c r="D16" s="209">
        <v>36637945378</v>
      </c>
      <c r="E16" s="209">
        <v>36637945378</v>
      </c>
      <c r="F16" s="27" t="s">
        <v>1164</v>
      </c>
      <c r="G16" s="27" t="s">
        <v>1164</v>
      </c>
      <c r="H16" s="27" t="s">
        <v>1164</v>
      </c>
      <c r="I16" s="27" t="s">
        <v>1164</v>
      </c>
      <c r="J16" s="59"/>
    </row>
    <row r="17" spans="1:10" ht="20.399999999999999">
      <c r="B17" s="409" t="s">
        <v>826</v>
      </c>
      <c r="C17" s="209">
        <v>1905360139</v>
      </c>
      <c r="D17" s="209">
        <v>1905360139</v>
      </c>
      <c r="E17" s="209">
        <v>1905360139</v>
      </c>
      <c r="F17" s="27" t="s">
        <v>1164</v>
      </c>
      <c r="G17" s="27" t="s">
        <v>1164</v>
      </c>
      <c r="H17" s="27" t="s">
        <v>1164</v>
      </c>
      <c r="I17" s="27" t="s">
        <v>1164</v>
      </c>
      <c r="J17" s="59"/>
    </row>
    <row r="18" spans="1:10" ht="30.6">
      <c r="B18" s="409" t="s">
        <v>800</v>
      </c>
      <c r="C18" s="27" t="s">
        <v>1164</v>
      </c>
      <c r="D18" s="27" t="s">
        <v>1164</v>
      </c>
      <c r="E18" s="27" t="s">
        <v>1164</v>
      </c>
      <c r="F18" s="27" t="s">
        <v>1164</v>
      </c>
      <c r="G18" s="27" t="s">
        <v>1164</v>
      </c>
      <c r="H18" s="27" t="s">
        <v>1164</v>
      </c>
      <c r="I18" s="27" t="s">
        <v>1164</v>
      </c>
      <c r="J18" s="59"/>
    </row>
    <row r="19" spans="1:10" ht="20.399999999999999">
      <c r="B19" s="409" t="s">
        <v>827</v>
      </c>
      <c r="C19" s="209">
        <v>17157526</v>
      </c>
      <c r="D19" s="209">
        <v>17157526</v>
      </c>
      <c r="E19" s="209">
        <v>17157526</v>
      </c>
      <c r="F19" s="27" t="s">
        <v>1164</v>
      </c>
      <c r="G19" s="27" t="s">
        <v>1164</v>
      </c>
      <c r="H19" s="27" t="s">
        <v>1164</v>
      </c>
      <c r="I19" s="27" t="s">
        <v>1164</v>
      </c>
      <c r="J19" s="59"/>
    </row>
    <row r="20" spans="1:10">
      <c r="B20" s="409" t="s">
        <v>799</v>
      </c>
      <c r="C20" s="209">
        <v>8856965960</v>
      </c>
      <c r="D20" s="209">
        <v>8856965960</v>
      </c>
      <c r="E20" s="209">
        <v>8856965960</v>
      </c>
      <c r="F20" s="27" t="s">
        <v>1164</v>
      </c>
      <c r="G20" s="27" t="s">
        <v>1164</v>
      </c>
      <c r="H20" s="27" t="s">
        <v>1164</v>
      </c>
      <c r="I20" s="27" t="s">
        <v>1164</v>
      </c>
      <c r="J20" s="59"/>
    </row>
    <row r="21" spans="1:10">
      <c r="B21" s="409" t="s">
        <v>735</v>
      </c>
      <c r="C21" s="209">
        <v>179753464</v>
      </c>
      <c r="D21" s="209">
        <v>179753464</v>
      </c>
      <c r="E21" s="209">
        <v>179753464</v>
      </c>
      <c r="F21" s="27" t="s">
        <v>1164</v>
      </c>
      <c r="G21" s="27" t="s">
        <v>1164</v>
      </c>
      <c r="H21" s="27" t="s">
        <v>1164</v>
      </c>
      <c r="I21" s="27" t="s">
        <v>1164</v>
      </c>
      <c r="J21" s="59"/>
    </row>
    <row r="22" spans="1:10">
      <c r="B22" s="409" t="s">
        <v>628</v>
      </c>
      <c r="C22" s="209">
        <v>199230725</v>
      </c>
      <c r="D22" s="209">
        <v>199230725</v>
      </c>
      <c r="E22" s="209">
        <v>199230725</v>
      </c>
      <c r="F22" s="27" t="s">
        <v>1164</v>
      </c>
      <c r="G22" s="27" t="s">
        <v>1164</v>
      </c>
      <c r="H22" s="27" t="s">
        <v>1164</v>
      </c>
      <c r="I22" s="27" t="s">
        <v>1164</v>
      </c>
      <c r="J22" s="59"/>
    </row>
    <row r="23" spans="1:10">
      <c r="B23" s="409" t="s">
        <v>94</v>
      </c>
      <c r="C23" s="209">
        <v>362780563</v>
      </c>
      <c r="D23" s="209">
        <v>362780563</v>
      </c>
      <c r="E23" s="209">
        <v>110133693</v>
      </c>
      <c r="F23" s="27" t="s">
        <v>1164</v>
      </c>
      <c r="G23" s="27" t="s">
        <v>1164</v>
      </c>
      <c r="H23" s="27" t="s">
        <v>1164</v>
      </c>
      <c r="I23" s="209">
        <v>252646870</v>
      </c>
      <c r="J23" s="59"/>
    </row>
    <row r="24" spans="1:10">
      <c r="B24" s="409" t="s">
        <v>95</v>
      </c>
      <c r="C24" s="209">
        <v>8109372</v>
      </c>
      <c r="D24" s="209">
        <v>8109372</v>
      </c>
      <c r="E24" s="209">
        <v>8109372</v>
      </c>
      <c r="F24" s="27" t="s">
        <v>1164</v>
      </c>
      <c r="G24" s="27" t="s">
        <v>1164</v>
      </c>
      <c r="H24" s="27" t="s">
        <v>1164</v>
      </c>
      <c r="I24" s="27" t="s">
        <v>1164</v>
      </c>
      <c r="J24" s="59"/>
    </row>
    <row r="25" spans="1:10">
      <c r="A25" s="41"/>
      <c r="B25" s="409" t="s">
        <v>96</v>
      </c>
      <c r="C25" s="209">
        <v>163726766</v>
      </c>
      <c r="D25" s="209">
        <v>163726766</v>
      </c>
      <c r="E25" s="209">
        <v>168651182</v>
      </c>
      <c r="F25" s="27" t="s">
        <v>1164</v>
      </c>
      <c r="G25" s="27" t="s">
        <v>1164</v>
      </c>
      <c r="H25" s="27" t="s">
        <v>1164</v>
      </c>
      <c r="I25" s="209">
        <v>-4924416</v>
      </c>
      <c r="J25" s="59"/>
    </row>
    <row r="26" spans="1:10">
      <c r="A26" s="41"/>
      <c r="B26" s="409" t="s">
        <v>97</v>
      </c>
      <c r="C26" s="209">
        <v>495242341</v>
      </c>
      <c r="D26" s="209">
        <v>495242341</v>
      </c>
      <c r="E26" s="209">
        <v>495242341</v>
      </c>
      <c r="F26" s="27" t="s">
        <v>1164</v>
      </c>
      <c r="G26" s="27" t="s">
        <v>1164</v>
      </c>
      <c r="H26" s="27" t="s">
        <v>1164</v>
      </c>
      <c r="I26" s="27" t="s">
        <v>1164</v>
      </c>
      <c r="J26" s="59"/>
    </row>
    <row r="27" spans="1:10">
      <c r="A27" s="41"/>
      <c r="B27" s="408" t="s">
        <v>98</v>
      </c>
      <c r="C27" s="309">
        <v>66206844273</v>
      </c>
      <c r="D27" s="309">
        <v>66206844273</v>
      </c>
      <c r="E27" s="309">
        <v>58072907953</v>
      </c>
      <c r="F27" s="309">
        <v>7850043901</v>
      </c>
      <c r="G27" s="285" t="s">
        <v>1164</v>
      </c>
      <c r="H27" s="309">
        <v>36169965</v>
      </c>
      <c r="I27" s="309">
        <v>247722454</v>
      </c>
      <c r="J27" s="59"/>
    </row>
    <row r="28" spans="1:10">
      <c r="A28" s="41"/>
      <c r="B28" s="408" t="s">
        <v>99</v>
      </c>
      <c r="C28" s="27"/>
      <c r="D28" s="27"/>
      <c r="E28" s="27"/>
      <c r="F28" s="27"/>
      <c r="G28" s="27"/>
      <c r="H28" s="27"/>
      <c r="I28" s="27"/>
    </row>
    <row r="29" spans="1:10">
      <c r="A29" s="41"/>
      <c r="B29" s="409" t="s">
        <v>102</v>
      </c>
      <c r="C29" s="209">
        <v>1050417532</v>
      </c>
      <c r="D29" s="209">
        <v>1050417532</v>
      </c>
      <c r="E29" s="27" t="s">
        <v>1164</v>
      </c>
      <c r="F29" s="27" t="s">
        <v>1164</v>
      </c>
      <c r="G29" s="27" t="s">
        <v>1164</v>
      </c>
      <c r="H29" s="27" t="s">
        <v>1164</v>
      </c>
      <c r="I29" s="209">
        <v>1050417532</v>
      </c>
    </row>
    <row r="30" spans="1:10" ht="20.399999999999999">
      <c r="A30" s="41"/>
      <c r="B30" s="409" t="s">
        <v>103</v>
      </c>
      <c r="C30" s="209">
        <v>5653931108</v>
      </c>
      <c r="D30" s="209">
        <v>5653931108</v>
      </c>
      <c r="E30" s="27" t="s">
        <v>1164</v>
      </c>
      <c r="F30" s="27" t="s">
        <v>1164</v>
      </c>
      <c r="G30" s="27" t="s">
        <v>1164</v>
      </c>
      <c r="H30" s="27" t="s">
        <v>1164</v>
      </c>
      <c r="I30" s="209">
        <v>5653931108</v>
      </c>
    </row>
    <row r="31" spans="1:10" ht="20.399999999999999">
      <c r="A31" s="41"/>
      <c r="B31" s="409" t="s">
        <v>831</v>
      </c>
      <c r="C31" s="27" t="s">
        <v>1164</v>
      </c>
      <c r="D31" s="27" t="s">
        <v>1164</v>
      </c>
      <c r="E31" s="27" t="s">
        <v>1164</v>
      </c>
      <c r="F31" s="27" t="s">
        <v>1164</v>
      </c>
      <c r="G31" s="27" t="s">
        <v>1164</v>
      </c>
      <c r="H31" s="27" t="s">
        <v>1164</v>
      </c>
      <c r="I31" s="27" t="s">
        <v>1164</v>
      </c>
    </row>
    <row r="32" spans="1:10">
      <c r="A32" s="41"/>
      <c r="B32" s="424" t="s">
        <v>736</v>
      </c>
      <c r="C32" s="209">
        <v>45310939010</v>
      </c>
      <c r="D32" s="209">
        <v>45310939010</v>
      </c>
      <c r="E32" s="27" t="s">
        <v>1164</v>
      </c>
      <c r="F32" s="27" t="s">
        <v>1164</v>
      </c>
      <c r="G32" s="27" t="s">
        <v>1164</v>
      </c>
      <c r="H32" s="27" t="s">
        <v>1164</v>
      </c>
      <c r="I32" s="209">
        <v>45310939010</v>
      </c>
    </row>
    <row r="33" spans="1:9">
      <c r="A33" s="41"/>
      <c r="B33" s="424" t="s">
        <v>566</v>
      </c>
      <c r="C33" s="209">
        <v>176966725</v>
      </c>
      <c r="D33" s="209">
        <v>176966725</v>
      </c>
      <c r="E33" s="27" t="s">
        <v>1164</v>
      </c>
      <c r="F33" s="27" t="s">
        <v>1164</v>
      </c>
      <c r="G33" s="27" t="s">
        <v>1164</v>
      </c>
      <c r="H33" s="27" t="s">
        <v>1164</v>
      </c>
      <c r="I33" s="209">
        <v>176966725</v>
      </c>
    </row>
    <row r="34" spans="1:9">
      <c r="A34" s="41"/>
      <c r="B34" s="424" t="s">
        <v>567</v>
      </c>
      <c r="C34" s="27" t="s">
        <v>1164</v>
      </c>
      <c r="D34" s="27" t="s">
        <v>1164</v>
      </c>
      <c r="E34" s="27" t="s">
        <v>1164</v>
      </c>
      <c r="F34" s="27" t="s">
        <v>1164</v>
      </c>
      <c r="G34" s="27" t="s">
        <v>1164</v>
      </c>
      <c r="H34" s="27" t="s">
        <v>1164</v>
      </c>
      <c r="I34" s="27" t="s">
        <v>1164</v>
      </c>
    </row>
    <row r="35" spans="1:9">
      <c r="A35" s="41"/>
      <c r="B35" s="424" t="s">
        <v>101</v>
      </c>
      <c r="C35" s="209">
        <v>262515078</v>
      </c>
      <c r="D35" s="209">
        <v>262515078</v>
      </c>
      <c r="E35" s="27" t="s">
        <v>1164</v>
      </c>
      <c r="F35" s="27" t="s">
        <v>1164</v>
      </c>
      <c r="G35" s="27" t="s">
        <v>1164</v>
      </c>
      <c r="H35" s="27" t="s">
        <v>1164</v>
      </c>
      <c r="I35" s="209">
        <v>262515078</v>
      </c>
    </row>
    <row r="36" spans="1:9">
      <c r="A36" s="41"/>
      <c r="B36" s="424" t="s">
        <v>104</v>
      </c>
      <c r="C36" s="209">
        <v>3502834682</v>
      </c>
      <c r="D36" s="209">
        <v>3502834682</v>
      </c>
      <c r="E36" s="27" t="s">
        <v>1164</v>
      </c>
      <c r="F36" s="27" t="s">
        <v>1164</v>
      </c>
      <c r="G36" s="27" t="s">
        <v>1164</v>
      </c>
      <c r="H36" s="27" t="s">
        <v>1164</v>
      </c>
      <c r="I36" s="209">
        <v>3502834682</v>
      </c>
    </row>
    <row r="37" spans="1:9">
      <c r="A37" s="41"/>
      <c r="B37" s="424" t="s">
        <v>105</v>
      </c>
      <c r="C37" s="209">
        <v>945603203</v>
      </c>
      <c r="D37" s="209">
        <v>945603203</v>
      </c>
      <c r="E37" s="27" t="s">
        <v>1164</v>
      </c>
      <c r="F37" s="27" t="s">
        <v>1164</v>
      </c>
      <c r="G37" s="27" t="s">
        <v>1164</v>
      </c>
      <c r="H37" s="27" t="s">
        <v>1164</v>
      </c>
      <c r="I37" s="209">
        <v>945603203</v>
      </c>
    </row>
    <row r="38" spans="1:9">
      <c r="A38" s="41"/>
      <c r="B38" s="424" t="s">
        <v>738</v>
      </c>
      <c r="C38" s="209">
        <v>198403249</v>
      </c>
      <c r="D38" s="209">
        <v>198403249</v>
      </c>
      <c r="E38" s="27" t="s">
        <v>1164</v>
      </c>
      <c r="F38" s="27" t="s">
        <v>1164</v>
      </c>
      <c r="G38" s="27" t="s">
        <v>1164</v>
      </c>
      <c r="H38" s="27" t="s">
        <v>1164</v>
      </c>
      <c r="I38" s="209">
        <v>198403249</v>
      </c>
    </row>
    <row r="39" spans="1:9">
      <c r="A39" s="41"/>
      <c r="B39" s="424" t="s">
        <v>107</v>
      </c>
      <c r="C39" s="209">
        <v>24968661</v>
      </c>
      <c r="D39" s="209">
        <v>24968661</v>
      </c>
      <c r="E39" s="27" t="s">
        <v>1164</v>
      </c>
      <c r="F39" s="27" t="s">
        <v>1164</v>
      </c>
      <c r="G39" s="27" t="s">
        <v>1164</v>
      </c>
      <c r="H39" s="27" t="s">
        <v>1164</v>
      </c>
      <c r="I39" s="209">
        <v>24968661</v>
      </c>
    </row>
    <row r="40" spans="1:9">
      <c r="A40" s="41"/>
      <c r="B40" s="424" t="s">
        <v>108</v>
      </c>
      <c r="C40" s="27">
        <v>756</v>
      </c>
      <c r="D40" s="27">
        <v>756</v>
      </c>
      <c r="E40" s="27" t="s">
        <v>1164</v>
      </c>
      <c r="F40" s="27" t="s">
        <v>1164</v>
      </c>
      <c r="G40" s="27" t="s">
        <v>1164</v>
      </c>
      <c r="H40" s="27" t="s">
        <v>1164</v>
      </c>
      <c r="I40" s="27">
        <v>756</v>
      </c>
    </row>
    <row r="41" spans="1:9">
      <c r="A41" s="41"/>
      <c r="B41" s="424" t="s">
        <v>109</v>
      </c>
      <c r="C41" s="209">
        <v>250064276</v>
      </c>
      <c r="D41" s="209">
        <v>250064276</v>
      </c>
      <c r="E41" s="27" t="s">
        <v>1164</v>
      </c>
      <c r="F41" s="27" t="s">
        <v>1164</v>
      </c>
      <c r="G41" s="27" t="s">
        <v>1164</v>
      </c>
      <c r="H41" s="27" t="s">
        <v>1164</v>
      </c>
      <c r="I41" s="209">
        <v>250064276</v>
      </c>
    </row>
    <row r="42" spans="1:9">
      <c r="A42" s="41"/>
      <c r="B42" s="424" t="s">
        <v>737</v>
      </c>
      <c r="C42" s="209">
        <v>1587619929</v>
      </c>
      <c r="D42" s="209">
        <v>1587619929</v>
      </c>
      <c r="E42" s="27" t="s">
        <v>1164</v>
      </c>
      <c r="F42" s="27" t="s">
        <v>1164</v>
      </c>
      <c r="G42" s="27" t="s">
        <v>1164</v>
      </c>
      <c r="H42" s="27" t="s">
        <v>1164</v>
      </c>
      <c r="I42" s="209">
        <v>1587619929</v>
      </c>
    </row>
    <row r="43" spans="1:9">
      <c r="B43" s="408" t="s">
        <v>110</v>
      </c>
      <c r="C43" s="289">
        <v>58964264209</v>
      </c>
      <c r="D43" s="289">
        <v>58964264209</v>
      </c>
      <c r="E43" s="253" t="s">
        <v>1164</v>
      </c>
      <c r="F43" s="253" t="s">
        <v>1164</v>
      </c>
      <c r="G43" s="253" t="s">
        <v>1164</v>
      </c>
      <c r="H43" s="253" t="s">
        <v>1164</v>
      </c>
      <c r="I43" s="289">
        <v>58964264209</v>
      </c>
    </row>
    <row r="44" spans="1:9">
      <c r="B44" s="408" t="s">
        <v>828</v>
      </c>
      <c r="C44" s="289">
        <v>7242580064</v>
      </c>
      <c r="D44" s="289">
        <v>7242580064</v>
      </c>
      <c r="E44" s="253" t="s">
        <v>1164</v>
      </c>
      <c r="F44" s="253" t="s">
        <v>1164</v>
      </c>
      <c r="G44" s="253" t="s">
        <v>1164</v>
      </c>
      <c r="H44" s="253" t="s">
        <v>1164</v>
      </c>
      <c r="I44" s="289">
        <v>7242580064</v>
      </c>
    </row>
    <row r="45" spans="1:9">
      <c r="B45" s="408" t="s">
        <v>117</v>
      </c>
      <c r="C45" s="289">
        <v>66206844273</v>
      </c>
      <c r="D45" s="289">
        <v>66206844273</v>
      </c>
      <c r="E45" s="253" t="s">
        <v>1164</v>
      </c>
      <c r="F45" s="253" t="s">
        <v>1164</v>
      </c>
      <c r="G45" s="253" t="s">
        <v>1164</v>
      </c>
      <c r="H45" s="253" t="s">
        <v>1164</v>
      </c>
      <c r="I45" s="289">
        <v>66206844273</v>
      </c>
    </row>
  </sheetData>
  <mergeCells count="5">
    <mergeCell ref="B3:I3"/>
    <mergeCell ref="B6:B8"/>
    <mergeCell ref="C6:C8"/>
    <mergeCell ref="D6:D8"/>
    <mergeCell ref="E6:I7"/>
  </mergeCells>
  <hyperlinks>
    <hyperlink ref="A1" location="Content!A1" display="Content"/>
  </hyperlinks>
  <pageMargins left="0.7" right="0.7" top="0.75" bottom="0.75" header="0.3" footer="0.3"/>
  <pageSetup paperSize="9" scale="75" orientation="landscape"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autoPageBreaks="0"/>
  </sheetPr>
  <dimension ref="A1:H22"/>
  <sheetViews>
    <sheetView showGridLines="0" zoomScaleNormal="100" workbookViewId="0"/>
  </sheetViews>
  <sheetFormatPr defaultColWidth="9.109375" defaultRowHeight="10.199999999999999"/>
  <cols>
    <col min="1" max="1" width="2.77734375" style="22" customWidth="1"/>
    <col min="2" max="2" width="4.88671875" style="22" customWidth="1"/>
    <col min="3" max="3" width="36.109375" style="87" customWidth="1"/>
    <col min="4" max="8" width="12.6640625" style="22" customWidth="1"/>
    <col min="9" max="16384" width="9.109375" style="22"/>
  </cols>
  <sheetData>
    <row r="1" spans="1:8">
      <c r="A1" s="141" t="s">
        <v>930</v>
      </c>
    </row>
    <row r="3" spans="1:8">
      <c r="B3" s="25" t="s">
        <v>539</v>
      </c>
    </row>
    <row r="5" spans="1:8">
      <c r="E5" s="65"/>
      <c r="F5" s="65"/>
      <c r="G5" s="65"/>
      <c r="H5" s="65"/>
    </row>
    <row r="6" spans="1:8">
      <c r="B6" s="526"/>
      <c r="C6" s="526"/>
      <c r="D6" s="526" t="s">
        <v>1</v>
      </c>
      <c r="E6" s="526" t="s">
        <v>540</v>
      </c>
      <c r="F6" s="526"/>
      <c r="G6" s="526"/>
      <c r="H6" s="526"/>
    </row>
    <row r="7" spans="1:8" ht="20.399999999999999">
      <c r="B7" s="526"/>
      <c r="C7" s="526"/>
      <c r="D7" s="527"/>
      <c r="E7" s="394" t="s">
        <v>541</v>
      </c>
      <c r="F7" s="394" t="s">
        <v>542</v>
      </c>
      <c r="G7" s="394" t="s">
        <v>543</v>
      </c>
      <c r="H7" s="394" t="s">
        <v>544</v>
      </c>
    </row>
    <row r="8" spans="1:8" ht="20.399999999999999">
      <c r="B8" s="85">
        <v>1</v>
      </c>
      <c r="C8" s="423" t="s">
        <v>545</v>
      </c>
      <c r="D8" s="309">
        <v>66206844273</v>
      </c>
      <c r="E8" s="309">
        <v>58072907953</v>
      </c>
      <c r="F8" s="309">
        <v>7850043901</v>
      </c>
      <c r="G8" s="285" t="s">
        <v>1164</v>
      </c>
      <c r="H8" s="309">
        <v>36169965</v>
      </c>
    </row>
    <row r="9" spans="1:8" ht="20.399999999999999">
      <c r="B9" s="88">
        <v>2</v>
      </c>
      <c r="C9" s="424" t="s">
        <v>546</v>
      </c>
      <c r="D9" s="27" t="s">
        <v>1164</v>
      </c>
      <c r="E9" s="27" t="s">
        <v>1164</v>
      </c>
      <c r="F9" s="27" t="s">
        <v>1164</v>
      </c>
      <c r="G9" s="27" t="s">
        <v>1164</v>
      </c>
      <c r="H9" s="27" t="s">
        <v>1164</v>
      </c>
    </row>
    <row r="10" spans="1:8" ht="20.399999999999999">
      <c r="B10" s="88">
        <v>3</v>
      </c>
      <c r="C10" s="424" t="s">
        <v>547</v>
      </c>
      <c r="D10" s="209">
        <v>66206844273</v>
      </c>
      <c r="E10" s="209">
        <v>58072907953</v>
      </c>
      <c r="F10" s="209">
        <v>7850043901</v>
      </c>
      <c r="G10" s="27" t="s">
        <v>1164</v>
      </c>
      <c r="H10" s="209">
        <v>36169965</v>
      </c>
    </row>
    <row r="11" spans="1:8">
      <c r="B11" s="88">
        <v>4</v>
      </c>
      <c r="C11" s="424" t="s">
        <v>548</v>
      </c>
      <c r="D11" s="209">
        <v>22085226650</v>
      </c>
      <c r="E11" s="209">
        <v>4767952000</v>
      </c>
      <c r="F11" s="27" t="s">
        <v>1164</v>
      </c>
      <c r="G11" s="27" t="s">
        <v>1164</v>
      </c>
      <c r="H11" s="27" t="s">
        <v>1164</v>
      </c>
    </row>
    <row r="12" spans="1:8">
      <c r="B12" s="88">
        <v>5</v>
      </c>
      <c r="C12" s="424" t="s">
        <v>1115</v>
      </c>
      <c r="D12" s="209">
        <v>221707168</v>
      </c>
      <c r="E12" s="27" t="s">
        <v>1164</v>
      </c>
      <c r="F12" s="209">
        <v>221707168</v>
      </c>
      <c r="G12" s="27" t="s">
        <v>1164</v>
      </c>
      <c r="H12" s="27" t="s">
        <v>1164</v>
      </c>
    </row>
    <row r="13" spans="1:8" ht="20.399999999999999">
      <c r="B13" s="88">
        <v>6</v>
      </c>
      <c r="C13" s="425" t="s">
        <v>549</v>
      </c>
      <c r="D13" s="27" t="s">
        <v>1164</v>
      </c>
      <c r="E13" s="27" t="s">
        <v>1164</v>
      </c>
      <c r="F13" s="27" t="s">
        <v>1164</v>
      </c>
      <c r="G13" s="27" t="s">
        <v>1164</v>
      </c>
      <c r="H13" s="27" t="s">
        <v>1164</v>
      </c>
    </row>
    <row r="14" spans="1:8">
      <c r="B14" s="88">
        <v>7</v>
      </c>
      <c r="C14" s="425" t="s">
        <v>553</v>
      </c>
      <c r="D14" s="27" t="s">
        <v>1164</v>
      </c>
      <c r="E14" s="27" t="s">
        <v>1164</v>
      </c>
      <c r="F14" s="27" t="s">
        <v>1164</v>
      </c>
      <c r="G14" s="27" t="s">
        <v>1164</v>
      </c>
      <c r="H14" s="27" t="s">
        <v>1164</v>
      </c>
    </row>
    <row r="15" spans="1:8">
      <c r="B15" s="88">
        <v>8</v>
      </c>
      <c r="C15" s="425" t="s">
        <v>554</v>
      </c>
      <c r="D15" s="27" t="s">
        <v>1164</v>
      </c>
      <c r="E15" s="27" t="s">
        <v>1164</v>
      </c>
      <c r="F15" s="27" t="s">
        <v>1164</v>
      </c>
      <c r="G15" s="27" t="s">
        <v>1164</v>
      </c>
      <c r="H15" s="27" t="s">
        <v>1164</v>
      </c>
    </row>
    <row r="16" spans="1:8">
      <c r="B16" s="88">
        <v>9</v>
      </c>
      <c r="C16" s="425" t="s">
        <v>550</v>
      </c>
      <c r="D16" s="209">
        <v>252287626</v>
      </c>
      <c r="E16" s="27" t="s">
        <v>1164</v>
      </c>
      <c r="F16" s="209">
        <v>252287626</v>
      </c>
      <c r="G16" s="27" t="s">
        <v>1164</v>
      </c>
      <c r="H16" s="27" t="s">
        <v>1164</v>
      </c>
    </row>
    <row r="17" spans="2:8">
      <c r="B17" s="88">
        <v>10</v>
      </c>
      <c r="C17" s="425" t="s">
        <v>551</v>
      </c>
      <c r="D17" s="209">
        <v>8437839</v>
      </c>
      <c r="E17" s="27" t="s">
        <v>1164</v>
      </c>
      <c r="F17" s="209">
        <v>8437839</v>
      </c>
      <c r="G17" s="27" t="s">
        <v>1164</v>
      </c>
      <c r="H17" s="27" t="s">
        <v>1164</v>
      </c>
    </row>
    <row r="18" spans="2:8">
      <c r="B18" s="150">
        <v>11</v>
      </c>
      <c r="C18" s="423" t="s">
        <v>552</v>
      </c>
      <c r="D18" s="309">
        <v>88774503556</v>
      </c>
      <c r="E18" s="309">
        <v>62840859953</v>
      </c>
      <c r="F18" s="309">
        <v>8332476534</v>
      </c>
      <c r="G18" s="285" t="s">
        <v>1164</v>
      </c>
      <c r="H18" s="309">
        <v>36169965</v>
      </c>
    </row>
    <row r="19" spans="2:8">
      <c r="B19" s="89" t="s">
        <v>931</v>
      </c>
      <c r="D19" s="76"/>
    </row>
    <row r="20" spans="2:8">
      <c r="B20" s="89"/>
      <c r="D20" s="60"/>
      <c r="E20" s="60"/>
      <c r="F20" s="60"/>
      <c r="G20" s="60"/>
      <c r="H20" s="60"/>
    </row>
    <row r="22" spans="2:8">
      <c r="D22" s="70"/>
      <c r="E22" s="70"/>
      <c r="F22" s="70"/>
      <c r="G22" s="70"/>
      <c r="H22" s="70"/>
    </row>
  </sheetData>
  <mergeCells count="3">
    <mergeCell ref="B6:C7"/>
    <mergeCell ref="D6:D7"/>
    <mergeCell ref="E6:H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autoPageBreaks="0"/>
  </sheetPr>
  <dimension ref="A1:I14"/>
  <sheetViews>
    <sheetView showGridLines="0" zoomScaleNormal="100" workbookViewId="0"/>
  </sheetViews>
  <sheetFormatPr defaultColWidth="9.109375" defaultRowHeight="10.199999999999999"/>
  <cols>
    <col min="1" max="1" width="3.109375" style="22" customWidth="1"/>
    <col min="2" max="2" width="15.88671875" style="22" customWidth="1"/>
    <col min="3" max="3" width="19.88671875" style="21" customWidth="1"/>
    <col min="4" max="4" width="15.44140625" style="22" customWidth="1"/>
    <col min="5" max="5" width="11.109375" style="22" customWidth="1"/>
    <col min="6" max="6" width="10.109375" style="22" customWidth="1"/>
    <col min="7" max="7" width="7.5546875" style="22" customWidth="1"/>
    <col min="8" max="8" width="12.44140625" style="22" customWidth="1"/>
    <col min="9" max="16384" width="9.109375" style="22"/>
  </cols>
  <sheetData>
    <row r="1" spans="1:9">
      <c r="A1" s="141" t="s">
        <v>930</v>
      </c>
    </row>
    <row r="3" spans="1:9">
      <c r="B3" s="25" t="s">
        <v>527</v>
      </c>
    </row>
    <row r="6" spans="1:9">
      <c r="B6" s="528" t="s">
        <v>528</v>
      </c>
      <c r="C6" s="528" t="s">
        <v>529</v>
      </c>
      <c r="D6" s="529" t="s">
        <v>530</v>
      </c>
      <c r="E6" s="530"/>
      <c r="F6" s="530"/>
      <c r="G6" s="531"/>
      <c r="H6" s="527" t="s">
        <v>531</v>
      </c>
    </row>
    <row r="7" spans="1:9" ht="30.6">
      <c r="B7" s="528"/>
      <c r="C7" s="528"/>
      <c r="D7" s="86" t="s">
        <v>532</v>
      </c>
      <c r="E7" s="86" t="s">
        <v>533</v>
      </c>
      <c r="F7" s="86" t="s">
        <v>534</v>
      </c>
      <c r="G7" s="86" t="s">
        <v>535</v>
      </c>
      <c r="H7" s="532"/>
      <c r="I7" s="90"/>
    </row>
    <row r="8" spans="1:9" ht="20.399999999999999">
      <c r="B8" s="51" t="s">
        <v>458</v>
      </c>
      <c r="C8" s="91" t="s">
        <v>536</v>
      </c>
      <c r="D8" s="52" t="s">
        <v>459</v>
      </c>
      <c r="E8" s="51"/>
      <c r="F8" s="51"/>
      <c r="G8" s="51"/>
      <c r="H8" s="91" t="s">
        <v>537</v>
      </c>
      <c r="I8" s="80"/>
    </row>
    <row r="9" spans="1:9" ht="20.399999999999999">
      <c r="B9" s="7" t="s">
        <v>460</v>
      </c>
      <c r="C9" s="91" t="s">
        <v>536</v>
      </c>
      <c r="D9" s="52" t="s">
        <v>459</v>
      </c>
      <c r="E9" s="52"/>
      <c r="F9" s="7"/>
      <c r="G9" s="7"/>
      <c r="H9" s="91" t="s">
        <v>538</v>
      </c>
      <c r="I9" s="80"/>
    </row>
    <row r="10" spans="1:9" ht="20.399999999999999">
      <c r="B10" s="7" t="s">
        <v>832</v>
      </c>
      <c r="C10" s="52" t="s">
        <v>536</v>
      </c>
      <c r="D10" s="52" t="s">
        <v>459</v>
      </c>
      <c r="E10" s="7"/>
      <c r="F10" s="7"/>
      <c r="G10" s="52"/>
      <c r="H10" s="52" t="s">
        <v>833</v>
      </c>
      <c r="I10" s="80"/>
    </row>
    <row r="11" spans="1:9">
      <c r="I11" s="90"/>
    </row>
    <row r="12" spans="1:9">
      <c r="I12" s="90"/>
    </row>
    <row r="13" spans="1:9">
      <c r="I13" s="90"/>
    </row>
    <row r="14" spans="1:9">
      <c r="I14" s="90"/>
    </row>
  </sheetData>
  <mergeCells count="4">
    <mergeCell ref="B6:B7"/>
    <mergeCell ref="C6:C7"/>
    <mergeCell ref="D6:G6"/>
    <mergeCell ref="H6:H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0">
    <pageSetUpPr autoPageBreaks="0"/>
  </sheetPr>
  <dimension ref="A1:M19"/>
  <sheetViews>
    <sheetView showGridLines="0" zoomScaleNormal="100" workbookViewId="0"/>
  </sheetViews>
  <sheetFormatPr defaultColWidth="9.109375" defaultRowHeight="10.199999999999999"/>
  <cols>
    <col min="1" max="1" width="3" style="1" customWidth="1"/>
    <col min="2" max="2" width="3.44140625" style="1" customWidth="1"/>
    <col min="3" max="3" width="24.88671875" style="2" customWidth="1"/>
    <col min="4" max="4" width="9.21875" style="48" customWidth="1"/>
    <col min="5" max="13" width="9.21875" style="1" customWidth="1"/>
    <col min="14" max="14" width="14.109375" style="1" customWidth="1"/>
    <col min="15" max="16384" width="9.109375" style="1"/>
  </cols>
  <sheetData>
    <row r="1" spans="1:13">
      <c r="A1" s="141" t="s">
        <v>930</v>
      </c>
    </row>
    <row r="3" spans="1:13" s="44" customFormat="1">
      <c r="B3" s="44" t="s">
        <v>476</v>
      </c>
      <c r="C3" s="45"/>
      <c r="D3" s="46"/>
    </row>
    <row r="4" spans="1:13" s="44" customFormat="1">
      <c r="C4" s="45"/>
      <c r="D4" s="46"/>
    </row>
    <row r="5" spans="1:13">
      <c r="D5" s="58"/>
      <c r="E5" s="58"/>
      <c r="F5" s="58"/>
      <c r="G5" s="58"/>
      <c r="H5" s="58"/>
      <c r="I5" s="58"/>
      <c r="J5" s="58"/>
      <c r="K5" s="58"/>
    </row>
    <row r="6" spans="1:13" ht="30.6">
      <c r="B6" s="533"/>
      <c r="C6" s="534"/>
      <c r="D6" s="240" t="s">
        <v>270</v>
      </c>
      <c r="E6" s="240" t="s">
        <v>477</v>
      </c>
      <c r="F6" s="240" t="s">
        <v>478</v>
      </c>
      <c r="G6" s="240" t="s">
        <v>456</v>
      </c>
      <c r="H6" s="240" t="s">
        <v>479</v>
      </c>
      <c r="I6" s="240" t="s">
        <v>213</v>
      </c>
      <c r="J6" s="240" t="s">
        <v>857</v>
      </c>
      <c r="K6" s="240" t="s">
        <v>858</v>
      </c>
      <c r="L6" s="240" t="s">
        <v>480</v>
      </c>
      <c r="M6" s="240" t="s">
        <v>481</v>
      </c>
    </row>
    <row r="7" spans="1:13">
      <c r="B7" s="37">
        <v>1</v>
      </c>
      <c r="C7" s="359" t="s">
        <v>859</v>
      </c>
      <c r="D7" s="8" t="s">
        <v>2</v>
      </c>
      <c r="E7" s="252">
        <v>9688800</v>
      </c>
      <c r="F7" s="252">
        <v>2428</v>
      </c>
      <c r="G7" s="252">
        <v>152920</v>
      </c>
      <c r="H7" s="8" t="s">
        <v>2</v>
      </c>
      <c r="I7" s="252">
        <v>41535</v>
      </c>
      <c r="J7" s="18">
        <v>3418</v>
      </c>
      <c r="K7" s="252">
        <v>4944550</v>
      </c>
      <c r="L7" s="252">
        <v>52290</v>
      </c>
      <c r="M7" s="252">
        <v>4892260</v>
      </c>
    </row>
    <row r="8" spans="1:13">
      <c r="B8" s="37">
        <f>B7+1</f>
        <v>2</v>
      </c>
      <c r="C8" s="360" t="s">
        <v>482</v>
      </c>
      <c r="D8" s="8" t="s">
        <v>2</v>
      </c>
      <c r="E8" s="8" t="s">
        <v>2</v>
      </c>
      <c r="F8" s="8" t="s">
        <v>2</v>
      </c>
      <c r="G8" s="8" t="s">
        <v>2</v>
      </c>
      <c r="H8" s="8" t="s">
        <v>2</v>
      </c>
      <c r="I8" s="8" t="s">
        <v>2</v>
      </c>
      <c r="J8" s="11" t="s">
        <v>2</v>
      </c>
      <c r="K8" s="8" t="s">
        <v>2</v>
      </c>
      <c r="L8" s="8" t="s">
        <v>2</v>
      </c>
      <c r="M8" s="8" t="s">
        <v>2</v>
      </c>
    </row>
    <row r="9" spans="1:13">
      <c r="B9" s="37">
        <f t="shared" ref="B9:B18" si="0">B8+1</f>
        <v>3</v>
      </c>
      <c r="C9" s="360" t="s">
        <v>483</v>
      </c>
      <c r="D9" s="8" t="s">
        <v>2</v>
      </c>
      <c r="E9" s="252">
        <v>5309064</v>
      </c>
      <c r="F9" s="252">
        <v>6170</v>
      </c>
      <c r="G9" s="252">
        <v>1330510</v>
      </c>
      <c r="H9" s="8" t="s">
        <v>2</v>
      </c>
      <c r="I9" s="252">
        <v>240211</v>
      </c>
      <c r="J9" s="18">
        <v>39204</v>
      </c>
      <c r="K9" s="252">
        <v>3462580</v>
      </c>
      <c r="L9" s="252">
        <v>231196</v>
      </c>
      <c r="M9" s="252">
        <v>3231383</v>
      </c>
    </row>
    <row r="10" spans="1:13">
      <c r="B10" s="37">
        <f t="shared" si="0"/>
        <v>4</v>
      </c>
      <c r="C10" s="360" t="s">
        <v>484</v>
      </c>
      <c r="D10" s="8" t="s">
        <v>2</v>
      </c>
      <c r="E10" s="8" t="s">
        <v>2</v>
      </c>
      <c r="F10" s="8" t="s">
        <v>2</v>
      </c>
      <c r="G10" s="252">
        <v>916502</v>
      </c>
      <c r="H10" s="8" t="s">
        <v>2</v>
      </c>
      <c r="I10" s="8" t="s">
        <v>2</v>
      </c>
      <c r="J10" s="11" t="s">
        <v>2</v>
      </c>
      <c r="K10" s="252">
        <v>916502</v>
      </c>
      <c r="L10" s="8">
        <v>366</v>
      </c>
      <c r="M10" s="252">
        <v>916137</v>
      </c>
    </row>
    <row r="11" spans="1:13">
      <c r="B11" s="37">
        <f t="shared" si="0"/>
        <v>5</v>
      </c>
      <c r="C11" s="360" t="s">
        <v>485</v>
      </c>
      <c r="D11" s="8" t="s">
        <v>2</v>
      </c>
      <c r="E11" s="8" t="s">
        <v>2</v>
      </c>
      <c r="F11" s="8" t="s">
        <v>2</v>
      </c>
      <c r="G11" s="8" t="s">
        <v>2</v>
      </c>
      <c r="H11" s="8" t="s">
        <v>2</v>
      </c>
      <c r="I11" s="8" t="s">
        <v>2</v>
      </c>
      <c r="J11" s="11" t="s">
        <v>2</v>
      </c>
      <c r="K11" s="8" t="s">
        <v>2</v>
      </c>
      <c r="L11" s="8" t="s">
        <v>2</v>
      </c>
      <c r="M11" s="8" t="s">
        <v>2</v>
      </c>
    </row>
    <row r="12" spans="1:13">
      <c r="B12" s="37">
        <f t="shared" si="0"/>
        <v>6</v>
      </c>
      <c r="C12" s="360" t="s">
        <v>486</v>
      </c>
      <c r="D12" s="8" t="s">
        <v>2</v>
      </c>
      <c r="E12" s="8" t="s">
        <v>2</v>
      </c>
      <c r="F12" s="8" t="s">
        <v>2</v>
      </c>
      <c r="G12" s="8" t="s">
        <v>2</v>
      </c>
      <c r="H12" s="8" t="s">
        <v>2</v>
      </c>
      <c r="I12" s="252">
        <v>392772</v>
      </c>
      <c r="J12" s="18">
        <v>174064</v>
      </c>
      <c r="K12" s="252">
        <v>283418</v>
      </c>
      <c r="L12" s="252">
        <v>255076</v>
      </c>
      <c r="M12" s="252">
        <v>28342</v>
      </c>
    </row>
    <row r="13" spans="1:13">
      <c r="B13" s="37">
        <f t="shared" si="0"/>
        <v>7</v>
      </c>
      <c r="C13" s="360" t="s">
        <v>204</v>
      </c>
      <c r="D13" s="8" t="s">
        <v>2</v>
      </c>
      <c r="E13" s="8" t="s">
        <v>2</v>
      </c>
      <c r="F13" s="8" t="s">
        <v>2</v>
      </c>
      <c r="G13" s="8" t="s">
        <v>2</v>
      </c>
      <c r="H13" s="8" t="s">
        <v>2</v>
      </c>
      <c r="I13" s="8" t="s">
        <v>2</v>
      </c>
      <c r="J13" s="11" t="s">
        <v>2</v>
      </c>
      <c r="K13" s="8" t="s">
        <v>2</v>
      </c>
      <c r="L13" s="8" t="s">
        <v>2</v>
      </c>
      <c r="M13" s="8" t="s">
        <v>2</v>
      </c>
    </row>
    <row r="14" spans="1:13">
      <c r="B14" s="37">
        <f t="shared" si="0"/>
        <v>8</v>
      </c>
      <c r="C14" s="360" t="s">
        <v>487</v>
      </c>
      <c r="D14" s="8" t="s">
        <v>2</v>
      </c>
      <c r="E14" s="8" t="s">
        <v>2</v>
      </c>
      <c r="F14" s="8" t="s">
        <v>2</v>
      </c>
      <c r="G14" s="8" t="s">
        <v>2</v>
      </c>
      <c r="H14" s="8" t="s">
        <v>2</v>
      </c>
      <c r="I14" s="8" t="s">
        <v>2</v>
      </c>
      <c r="J14" s="11" t="s">
        <v>2</v>
      </c>
      <c r="K14" s="8" t="s">
        <v>2</v>
      </c>
      <c r="L14" s="8" t="s">
        <v>2</v>
      </c>
      <c r="M14" s="8" t="s">
        <v>2</v>
      </c>
    </row>
    <row r="15" spans="1:13">
      <c r="B15" s="37">
        <f t="shared" si="0"/>
        <v>9</v>
      </c>
      <c r="C15" s="360" t="s">
        <v>488</v>
      </c>
      <c r="D15" s="8" t="s">
        <v>2</v>
      </c>
      <c r="E15" s="8" t="s">
        <v>2</v>
      </c>
      <c r="F15" s="8" t="s">
        <v>2</v>
      </c>
      <c r="G15" s="8" t="s">
        <v>2</v>
      </c>
      <c r="H15" s="8" t="s">
        <v>2</v>
      </c>
      <c r="I15" s="8" t="s">
        <v>2</v>
      </c>
      <c r="J15" s="11" t="s">
        <v>2</v>
      </c>
      <c r="K15" s="8" t="s">
        <v>2</v>
      </c>
      <c r="L15" s="8" t="s">
        <v>2</v>
      </c>
      <c r="M15" s="8" t="s">
        <v>2</v>
      </c>
    </row>
    <row r="16" spans="1:13">
      <c r="B16" s="37">
        <f t="shared" si="0"/>
        <v>10</v>
      </c>
      <c r="C16" s="360" t="s">
        <v>489</v>
      </c>
      <c r="D16" s="8" t="s">
        <v>2</v>
      </c>
      <c r="E16" s="8" t="s">
        <v>2</v>
      </c>
      <c r="F16" s="8" t="s">
        <v>2</v>
      </c>
      <c r="G16" s="8" t="s">
        <v>2</v>
      </c>
      <c r="H16" s="8" t="s">
        <v>2</v>
      </c>
      <c r="I16" s="8" t="s">
        <v>2</v>
      </c>
      <c r="J16" s="11" t="s">
        <v>2</v>
      </c>
      <c r="K16" s="8" t="s">
        <v>2</v>
      </c>
      <c r="L16" s="8" t="s">
        <v>2</v>
      </c>
      <c r="M16" s="8" t="s">
        <v>2</v>
      </c>
    </row>
    <row r="17" spans="2:13">
      <c r="B17" s="37">
        <f t="shared" si="0"/>
        <v>11</v>
      </c>
      <c r="C17" s="360" t="s">
        <v>213</v>
      </c>
      <c r="D17" s="8" t="s">
        <v>2</v>
      </c>
      <c r="E17" s="8" t="s">
        <v>2</v>
      </c>
      <c r="F17" s="8" t="s">
        <v>2</v>
      </c>
      <c r="G17" s="8" t="s">
        <v>2</v>
      </c>
      <c r="H17" s="8" t="s">
        <v>2</v>
      </c>
      <c r="I17" s="8" t="s">
        <v>2</v>
      </c>
      <c r="J17" s="11" t="s">
        <v>2</v>
      </c>
      <c r="K17" s="8" t="s">
        <v>2</v>
      </c>
      <c r="L17" s="8" t="s">
        <v>2</v>
      </c>
      <c r="M17" s="8" t="s">
        <v>2</v>
      </c>
    </row>
    <row r="18" spans="2:13">
      <c r="B18" s="47">
        <f t="shared" si="0"/>
        <v>12</v>
      </c>
      <c r="C18" s="361" t="s">
        <v>490</v>
      </c>
      <c r="D18" s="8" t="s">
        <v>2</v>
      </c>
      <c r="E18" s="8" t="s">
        <v>2</v>
      </c>
      <c r="F18" s="8" t="s">
        <v>2</v>
      </c>
      <c r="G18" s="8" t="s">
        <v>2</v>
      </c>
      <c r="H18" s="8" t="s">
        <v>2</v>
      </c>
      <c r="I18" s="411" t="s">
        <v>2</v>
      </c>
      <c r="J18" s="411" t="s">
        <v>2</v>
      </c>
      <c r="K18" s="211">
        <v>9607051</v>
      </c>
      <c r="L18" s="211">
        <v>538928</v>
      </c>
      <c r="M18" s="211">
        <v>9068122</v>
      </c>
    </row>
    <row r="19" spans="2:13">
      <c r="D19" s="58"/>
      <c r="E19" s="58"/>
      <c r="F19" s="58"/>
      <c r="G19" s="58"/>
      <c r="H19" s="58"/>
      <c r="I19" s="58"/>
      <c r="J19" s="58"/>
      <c r="K19" s="58"/>
    </row>
  </sheetData>
  <mergeCells count="1">
    <mergeCell ref="B6:C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autoPageBreaks="0"/>
  </sheetPr>
  <dimension ref="A1:E99"/>
  <sheetViews>
    <sheetView showGridLines="0" zoomScaleNormal="100" workbookViewId="0">
      <selection activeCell="D18" sqref="D18"/>
    </sheetView>
  </sheetViews>
  <sheetFormatPr defaultColWidth="9.109375" defaultRowHeight="10.199999999999999"/>
  <cols>
    <col min="1" max="1" width="3" style="39" customWidth="1"/>
    <col min="2" max="2" width="5.88671875" style="22" customWidth="1"/>
    <col min="3" max="3" width="51.88671875" style="154" customWidth="1"/>
    <col min="4" max="4" width="18.88671875" style="22" customWidth="1"/>
    <col min="5" max="5" width="17.88671875" style="39" customWidth="1"/>
    <col min="6" max="16384" width="9.109375" style="39"/>
  </cols>
  <sheetData>
    <row r="1" spans="1:4">
      <c r="A1" s="141" t="s">
        <v>930</v>
      </c>
    </row>
    <row r="3" spans="1:4">
      <c r="B3" s="6" t="s">
        <v>118</v>
      </c>
    </row>
    <row r="4" spans="1:4">
      <c r="B4" s="6"/>
    </row>
    <row r="5" spans="1:4">
      <c r="B5" s="6"/>
    </row>
    <row r="6" spans="1:4">
      <c r="B6" s="25" t="s">
        <v>119</v>
      </c>
    </row>
    <row r="7" spans="1:4">
      <c r="B7" s="25"/>
    </row>
    <row r="8" spans="1:4">
      <c r="B8" s="25"/>
    </row>
    <row r="9" spans="1:4">
      <c r="B9" s="526" t="s">
        <v>119</v>
      </c>
      <c r="C9" s="526"/>
      <c r="D9" s="527"/>
    </row>
    <row r="10" spans="1:4">
      <c r="B10" s="164">
        <v>1</v>
      </c>
      <c r="C10" s="49" t="s">
        <v>120</v>
      </c>
      <c r="D10" s="237" t="s">
        <v>18</v>
      </c>
    </row>
    <row r="11" spans="1:4">
      <c r="B11" s="77">
        <v>2</v>
      </c>
      <c r="C11" s="50" t="s">
        <v>121</v>
      </c>
      <c r="D11" s="8" t="s">
        <v>14</v>
      </c>
    </row>
    <row r="12" spans="1:4">
      <c r="B12" s="77">
        <v>3</v>
      </c>
      <c r="C12" s="50" t="s">
        <v>122</v>
      </c>
      <c r="D12" s="8" t="s">
        <v>1221</v>
      </c>
    </row>
    <row r="13" spans="1:4">
      <c r="B13" s="77"/>
      <c r="C13" s="49" t="s">
        <v>123</v>
      </c>
      <c r="D13" s="255"/>
    </row>
    <row r="14" spans="1:4">
      <c r="B14" s="77">
        <v>4</v>
      </c>
      <c r="C14" s="50" t="s">
        <v>124</v>
      </c>
      <c r="D14" s="8" t="s">
        <v>160</v>
      </c>
    </row>
    <row r="15" spans="1:4">
      <c r="B15" s="77">
        <v>5</v>
      </c>
      <c r="C15" s="50" t="s">
        <v>125</v>
      </c>
      <c r="D15" s="8" t="s">
        <v>160</v>
      </c>
    </row>
    <row r="16" spans="1:4">
      <c r="B16" s="77">
        <v>6</v>
      </c>
      <c r="C16" s="50" t="s">
        <v>126</v>
      </c>
      <c r="D16" s="10" t="s">
        <v>161</v>
      </c>
    </row>
    <row r="17" spans="2:4">
      <c r="B17" s="77">
        <v>7</v>
      </c>
      <c r="C17" s="50" t="s">
        <v>127</v>
      </c>
      <c r="D17" s="8" t="s">
        <v>162</v>
      </c>
    </row>
    <row r="18" spans="2:4">
      <c r="B18" s="77">
        <v>8</v>
      </c>
      <c r="C18" s="50" t="s">
        <v>128</v>
      </c>
      <c r="D18" s="209">
        <v>1177748253</v>
      </c>
    </row>
    <row r="19" spans="2:4">
      <c r="B19" s="77"/>
      <c r="C19" s="49" t="s">
        <v>129</v>
      </c>
      <c r="D19" s="8" t="s">
        <v>19</v>
      </c>
    </row>
    <row r="20" spans="2:4">
      <c r="B20" s="77">
        <v>9</v>
      </c>
      <c r="C20" s="50" t="s">
        <v>130</v>
      </c>
      <c r="D20" s="10">
        <v>9.3000000000000007</v>
      </c>
    </row>
    <row r="21" spans="2:4">
      <c r="B21" s="77">
        <v>10</v>
      </c>
      <c r="C21" s="50" t="s">
        <v>131</v>
      </c>
      <c r="D21" s="10" t="s">
        <v>163</v>
      </c>
    </row>
    <row r="22" spans="2:4">
      <c r="B22" s="77">
        <v>12</v>
      </c>
      <c r="C22" s="50" t="s">
        <v>132</v>
      </c>
      <c r="D22" s="8" t="s">
        <v>164</v>
      </c>
    </row>
    <row r="23" spans="2:4">
      <c r="B23" s="77">
        <v>13</v>
      </c>
      <c r="C23" s="50" t="s">
        <v>133</v>
      </c>
      <c r="D23" s="8" t="s">
        <v>165</v>
      </c>
    </row>
    <row r="24" spans="2:4">
      <c r="B24" s="77">
        <v>14</v>
      </c>
      <c r="C24" s="50" t="s">
        <v>134</v>
      </c>
      <c r="D24" s="8" t="s">
        <v>1222</v>
      </c>
    </row>
    <row r="25" spans="2:4" ht="26.25" customHeight="1">
      <c r="B25" s="77">
        <v>15</v>
      </c>
      <c r="C25" s="50" t="s">
        <v>135</v>
      </c>
      <c r="D25" s="8" t="s">
        <v>1222</v>
      </c>
    </row>
    <row r="26" spans="2:4">
      <c r="B26" s="77">
        <v>16</v>
      </c>
      <c r="C26" s="50" t="s">
        <v>136</v>
      </c>
      <c r="D26" s="8" t="s">
        <v>2</v>
      </c>
    </row>
    <row r="27" spans="2:4">
      <c r="B27" s="77" t="s">
        <v>10</v>
      </c>
      <c r="C27" s="49" t="s">
        <v>137</v>
      </c>
      <c r="D27" s="255"/>
    </row>
    <row r="28" spans="2:4">
      <c r="B28" s="77">
        <v>17</v>
      </c>
      <c r="C28" s="50" t="s">
        <v>138</v>
      </c>
      <c r="D28" s="8" t="s">
        <v>167</v>
      </c>
    </row>
    <row r="29" spans="2:4">
      <c r="B29" s="77">
        <v>18</v>
      </c>
      <c r="C29" s="50" t="s">
        <v>139</v>
      </c>
      <c r="D29" s="8" t="s">
        <v>14</v>
      </c>
    </row>
    <row r="30" spans="2:4">
      <c r="B30" s="77">
        <v>19</v>
      </c>
      <c r="C30" s="50" t="s">
        <v>140</v>
      </c>
      <c r="D30" s="8" t="s">
        <v>166</v>
      </c>
    </row>
    <row r="31" spans="2:4">
      <c r="B31" s="77" t="s">
        <v>11</v>
      </c>
      <c r="C31" s="50" t="s">
        <v>141</v>
      </c>
      <c r="D31" s="8" t="s">
        <v>168</v>
      </c>
    </row>
    <row r="32" spans="2:4">
      <c r="B32" s="77" t="s">
        <v>12</v>
      </c>
      <c r="C32" s="50" t="s">
        <v>142</v>
      </c>
      <c r="D32" s="8" t="s">
        <v>168</v>
      </c>
    </row>
    <row r="33" spans="2:4">
      <c r="B33" s="77">
        <v>21</v>
      </c>
      <c r="C33" s="50" t="s">
        <v>143</v>
      </c>
      <c r="D33" s="8" t="s">
        <v>166</v>
      </c>
    </row>
    <row r="34" spans="2:4">
      <c r="B34" s="77">
        <v>22</v>
      </c>
      <c r="C34" s="50" t="s">
        <v>144</v>
      </c>
      <c r="D34" s="8" t="s">
        <v>169</v>
      </c>
    </row>
    <row r="35" spans="2:4">
      <c r="B35" s="77">
        <v>23</v>
      </c>
      <c r="C35" s="50" t="s">
        <v>145</v>
      </c>
      <c r="D35" s="8" t="s">
        <v>166</v>
      </c>
    </row>
    <row r="36" spans="2:4">
      <c r="B36" s="77">
        <v>24</v>
      </c>
      <c r="C36" s="50" t="s">
        <v>146</v>
      </c>
      <c r="D36" s="8" t="s">
        <v>2</v>
      </c>
    </row>
    <row r="37" spans="2:4">
      <c r="B37" s="77">
        <v>25</v>
      </c>
      <c r="C37" s="50" t="s">
        <v>147</v>
      </c>
      <c r="D37" s="8" t="s">
        <v>2</v>
      </c>
    </row>
    <row r="38" spans="2:4">
      <c r="B38" s="77">
        <v>26</v>
      </c>
      <c r="C38" s="50" t="s">
        <v>148</v>
      </c>
      <c r="D38" s="8" t="s">
        <v>2</v>
      </c>
    </row>
    <row r="39" spans="2:4">
      <c r="B39" s="77">
        <v>27</v>
      </c>
      <c r="C39" s="50" t="s">
        <v>149</v>
      </c>
      <c r="D39" s="8" t="s">
        <v>2</v>
      </c>
    </row>
    <row r="40" spans="2:4">
      <c r="B40" s="77">
        <v>28</v>
      </c>
      <c r="C40" s="50" t="s">
        <v>150</v>
      </c>
      <c r="D40" s="8" t="s">
        <v>2</v>
      </c>
    </row>
    <row r="41" spans="2:4">
      <c r="B41" s="77">
        <v>29</v>
      </c>
      <c r="C41" s="50" t="s">
        <v>151</v>
      </c>
      <c r="D41" s="8" t="s">
        <v>2</v>
      </c>
    </row>
    <row r="42" spans="2:4">
      <c r="B42" s="77">
        <v>30</v>
      </c>
      <c r="C42" s="50" t="s">
        <v>152</v>
      </c>
      <c r="D42" s="8" t="s">
        <v>166</v>
      </c>
    </row>
    <row r="43" spans="2:4">
      <c r="B43" s="77">
        <v>31</v>
      </c>
      <c r="C43" s="50" t="s">
        <v>153</v>
      </c>
      <c r="D43" s="8" t="s">
        <v>2</v>
      </c>
    </row>
    <row r="44" spans="2:4">
      <c r="B44" s="77">
        <v>32</v>
      </c>
      <c r="C44" s="50" t="s">
        <v>154</v>
      </c>
      <c r="D44" s="8" t="s">
        <v>2</v>
      </c>
    </row>
    <row r="45" spans="2:4">
      <c r="B45" s="77">
        <v>33</v>
      </c>
      <c r="C45" s="50" t="s">
        <v>155</v>
      </c>
      <c r="D45" s="8" t="s">
        <v>2</v>
      </c>
    </row>
    <row r="46" spans="2:4">
      <c r="B46" s="77">
        <v>34</v>
      </c>
      <c r="C46" s="50" t="s">
        <v>156</v>
      </c>
      <c r="D46" s="8" t="s">
        <v>2</v>
      </c>
    </row>
    <row r="47" spans="2:4" ht="20.399999999999999">
      <c r="B47" s="77">
        <v>35</v>
      </c>
      <c r="C47" s="50" t="s">
        <v>157</v>
      </c>
      <c r="D47" s="8" t="s">
        <v>170</v>
      </c>
    </row>
    <row r="48" spans="2:4">
      <c r="B48" s="77">
        <v>36</v>
      </c>
      <c r="C48" s="50" t="s">
        <v>158</v>
      </c>
      <c r="D48" s="8" t="s">
        <v>166</v>
      </c>
    </row>
    <row r="49" spans="2:5">
      <c r="B49" s="77">
        <v>37</v>
      </c>
      <c r="C49" s="50" t="s">
        <v>159</v>
      </c>
      <c r="D49" s="8" t="s">
        <v>2</v>
      </c>
    </row>
    <row r="50" spans="2:5">
      <c r="B50" s="25"/>
    </row>
    <row r="53" spans="2:5">
      <c r="B53" s="25" t="s">
        <v>171</v>
      </c>
    </row>
    <row r="56" spans="2:5">
      <c r="B56" s="527" t="s">
        <v>171</v>
      </c>
      <c r="C56" s="527"/>
      <c r="D56" s="527"/>
      <c r="E56" s="527"/>
    </row>
    <row r="57" spans="2:5">
      <c r="B57" s="19">
        <v>1</v>
      </c>
      <c r="C57" s="313" t="s">
        <v>120</v>
      </c>
      <c r="D57" s="19" t="s">
        <v>13</v>
      </c>
      <c r="E57" s="285" t="s">
        <v>13</v>
      </c>
    </row>
    <row r="58" spans="2:5" ht="11.25" customHeight="1">
      <c r="B58" s="8">
        <v>2</v>
      </c>
      <c r="C58" s="236" t="s">
        <v>1501</v>
      </c>
      <c r="D58" s="10" t="s">
        <v>14</v>
      </c>
      <c r="E58" s="27" t="s">
        <v>14</v>
      </c>
    </row>
    <row r="59" spans="2:5" ht="23.4" customHeight="1">
      <c r="B59" s="8">
        <v>3</v>
      </c>
      <c r="C59" s="236" t="s">
        <v>122</v>
      </c>
      <c r="D59" s="11" t="s">
        <v>1223</v>
      </c>
      <c r="E59" s="11" t="s">
        <v>1223</v>
      </c>
    </row>
    <row r="60" spans="2:5">
      <c r="B60" s="8"/>
      <c r="C60" s="313" t="s">
        <v>123</v>
      </c>
      <c r="D60" s="10"/>
      <c r="E60" s="27"/>
    </row>
    <row r="61" spans="2:5">
      <c r="B61" s="8">
        <v>4</v>
      </c>
      <c r="C61" s="236" t="s">
        <v>124</v>
      </c>
      <c r="D61" s="10" t="s">
        <v>175</v>
      </c>
      <c r="E61" s="27" t="s">
        <v>175</v>
      </c>
    </row>
    <row r="62" spans="2:5">
      <c r="B62" s="8">
        <v>5</v>
      </c>
      <c r="C62" s="236" t="s">
        <v>125</v>
      </c>
      <c r="D62" s="10" t="s">
        <v>175</v>
      </c>
      <c r="E62" s="27" t="s">
        <v>175</v>
      </c>
    </row>
    <row r="63" spans="2:5">
      <c r="B63" s="8">
        <v>6</v>
      </c>
      <c r="C63" s="236" t="s">
        <v>126</v>
      </c>
      <c r="D63" s="10" t="s">
        <v>161</v>
      </c>
      <c r="E63" s="27" t="s">
        <v>161</v>
      </c>
    </row>
    <row r="64" spans="2:5">
      <c r="B64" s="8">
        <v>7</v>
      </c>
      <c r="C64" s="236" t="s">
        <v>127</v>
      </c>
      <c r="D64" s="10" t="s">
        <v>176</v>
      </c>
      <c r="E64" s="27" t="s">
        <v>176</v>
      </c>
    </row>
    <row r="65" spans="2:5">
      <c r="B65" s="10">
        <v>8</v>
      </c>
      <c r="C65" s="236" t="s">
        <v>1502</v>
      </c>
      <c r="D65" s="10" t="s">
        <v>1503</v>
      </c>
      <c r="E65" s="27" t="s">
        <v>1504</v>
      </c>
    </row>
    <row r="66" spans="2:5">
      <c r="B66" s="8"/>
      <c r="C66" s="236" t="s">
        <v>129</v>
      </c>
      <c r="D66" s="10" t="s">
        <v>15</v>
      </c>
      <c r="E66" s="27" t="s">
        <v>15</v>
      </c>
    </row>
    <row r="67" spans="2:5">
      <c r="B67" s="8">
        <v>9</v>
      </c>
      <c r="C67" s="236" t="s">
        <v>1505</v>
      </c>
      <c r="D67" s="10" t="s">
        <v>1503</v>
      </c>
      <c r="E67" s="27" t="s">
        <v>1504</v>
      </c>
    </row>
    <row r="68" spans="2:5">
      <c r="B68" s="8" t="s">
        <v>8</v>
      </c>
      <c r="C68" s="236" t="s">
        <v>172</v>
      </c>
      <c r="D68" s="10" t="s">
        <v>1503</v>
      </c>
      <c r="E68" s="27" t="s">
        <v>1504</v>
      </c>
    </row>
    <row r="69" spans="2:5">
      <c r="B69" s="8" t="s">
        <v>9</v>
      </c>
      <c r="C69" s="236" t="s">
        <v>173</v>
      </c>
      <c r="D69" s="10" t="s">
        <v>1503</v>
      </c>
      <c r="E69" s="27" t="s">
        <v>1504</v>
      </c>
    </row>
    <row r="70" spans="2:5">
      <c r="B70" s="8">
        <v>10</v>
      </c>
      <c r="C70" s="236" t="s">
        <v>131</v>
      </c>
      <c r="D70" s="10" t="s">
        <v>1224</v>
      </c>
      <c r="E70" s="27" t="s">
        <v>1224</v>
      </c>
    </row>
    <row r="71" spans="2:5">
      <c r="B71" s="8">
        <v>11</v>
      </c>
      <c r="C71" s="236" t="s">
        <v>174</v>
      </c>
      <c r="D71" s="10" t="s">
        <v>1225</v>
      </c>
      <c r="E71" s="27" t="s">
        <v>1226</v>
      </c>
    </row>
    <row r="72" spans="2:5">
      <c r="B72" s="8">
        <v>12</v>
      </c>
      <c r="C72" s="236" t="s">
        <v>132</v>
      </c>
      <c r="D72" s="10" t="s">
        <v>1227</v>
      </c>
      <c r="E72" s="27" t="s">
        <v>1227</v>
      </c>
    </row>
    <row r="73" spans="2:5">
      <c r="B73" s="8">
        <v>13</v>
      </c>
      <c r="C73" s="236" t="s">
        <v>133</v>
      </c>
      <c r="D73" s="10" t="s">
        <v>1228</v>
      </c>
      <c r="E73" s="27" t="s">
        <v>1229</v>
      </c>
    </row>
    <row r="74" spans="2:5">
      <c r="B74" s="8">
        <v>14</v>
      </c>
      <c r="C74" s="236" t="s">
        <v>134</v>
      </c>
      <c r="D74" s="10" t="s">
        <v>1222</v>
      </c>
      <c r="E74" s="27" t="s">
        <v>1222</v>
      </c>
    </row>
    <row r="75" spans="2:5">
      <c r="B75" s="8">
        <v>15</v>
      </c>
      <c r="C75" s="236" t="s">
        <v>135</v>
      </c>
      <c r="D75" s="10" t="s">
        <v>1230</v>
      </c>
      <c r="E75" s="27" t="s">
        <v>1231</v>
      </c>
    </row>
    <row r="76" spans="2:5">
      <c r="B76" s="8">
        <v>16</v>
      </c>
      <c r="C76" s="16" t="s">
        <v>136</v>
      </c>
      <c r="D76" s="10" t="s">
        <v>14</v>
      </c>
      <c r="E76" s="27" t="s">
        <v>14</v>
      </c>
    </row>
    <row r="77" spans="2:5">
      <c r="B77" s="8" t="s">
        <v>10</v>
      </c>
      <c r="C77" s="368" t="s">
        <v>137</v>
      </c>
      <c r="D77" s="10"/>
      <c r="E77" s="27"/>
    </row>
    <row r="78" spans="2:5">
      <c r="B78" s="8">
        <v>17</v>
      </c>
      <c r="C78" s="16" t="s">
        <v>138</v>
      </c>
      <c r="D78" s="10" t="s">
        <v>167</v>
      </c>
      <c r="E78" s="27" t="s">
        <v>167</v>
      </c>
    </row>
    <row r="79" spans="2:5">
      <c r="B79" s="8">
        <v>18</v>
      </c>
      <c r="C79" s="16" t="s">
        <v>139</v>
      </c>
      <c r="D79" s="10" t="s">
        <v>16</v>
      </c>
      <c r="E79" s="27" t="s">
        <v>17</v>
      </c>
    </row>
    <row r="80" spans="2:5">
      <c r="B80" s="8">
        <v>19</v>
      </c>
      <c r="C80" s="16" t="s">
        <v>140</v>
      </c>
      <c r="D80" s="10" t="s">
        <v>14</v>
      </c>
      <c r="E80" s="27" t="s">
        <v>14</v>
      </c>
    </row>
    <row r="81" spans="2:5" ht="11.25" customHeight="1">
      <c r="B81" s="8" t="s">
        <v>11</v>
      </c>
      <c r="C81" s="16" t="s">
        <v>141</v>
      </c>
      <c r="D81" s="10" t="s">
        <v>14</v>
      </c>
      <c r="E81" s="27" t="s">
        <v>14</v>
      </c>
    </row>
    <row r="82" spans="2:5">
      <c r="B82" s="8" t="s">
        <v>12</v>
      </c>
      <c r="C82" s="16" t="s">
        <v>142</v>
      </c>
      <c r="D82" s="10" t="s">
        <v>14</v>
      </c>
      <c r="E82" s="27" t="s">
        <v>14</v>
      </c>
    </row>
    <row r="83" spans="2:5">
      <c r="B83" s="8">
        <v>21</v>
      </c>
      <c r="C83" s="16" t="s">
        <v>143</v>
      </c>
      <c r="D83" s="10" t="s">
        <v>14</v>
      </c>
      <c r="E83" s="27" t="s">
        <v>14</v>
      </c>
    </row>
    <row r="84" spans="2:5">
      <c r="B84" s="8">
        <v>22</v>
      </c>
      <c r="C84" s="16" t="s">
        <v>144</v>
      </c>
      <c r="D84" s="10" t="s">
        <v>14</v>
      </c>
      <c r="E84" s="27" t="s">
        <v>14</v>
      </c>
    </row>
    <row r="85" spans="2:5">
      <c r="B85" s="8">
        <v>23</v>
      </c>
      <c r="C85" s="16" t="s">
        <v>145</v>
      </c>
      <c r="D85" s="8" t="s">
        <v>166</v>
      </c>
      <c r="E85" s="11" t="s">
        <v>166</v>
      </c>
    </row>
    <row r="86" spans="2:5">
      <c r="B86" s="8">
        <v>24</v>
      </c>
      <c r="C86" s="16" t="s">
        <v>146</v>
      </c>
      <c r="D86" s="10" t="s">
        <v>14</v>
      </c>
      <c r="E86" s="27" t="s">
        <v>14</v>
      </c>
    </row>
    <row r="87" spans="2:5">
      <c r="B87" s="8">
        <v>25</v>
      </c>
      <c r="C87" s="16" t="s">
        <v>147</v>
      </c>
      <c r="D87" s="10" t="s">
        <v>14</v>
      </c>
      <c r="E87" s="27" t="s">
        <v>14</v>
      </c>
    </row>
    <row r="88" spans="2:5">
      <c r="B88" s="8">
        <v>26</v>
      </c>
      <c r="C88" s="16" t="s">
        <v>148</v>
      </c>
      <c r="D88" s="10" t="s">
        <v>14</v>
      </c>
      <c r="E88" s="27" t="s">
        <v>14</v>
      </c>
    </row>
    <row r="89" spans="2:5">
      <c r="B89" s="8">
        <v>27</v>
      </c>
      <c r="C89" s="16" t="s">
        <v>149</v>
      </c>
      <c r="D89" s="10" t="s">
        <v>14</v>
      </c>
      <c r="E89" s="27" t="s">
        <v>14</v>
      </c>
    </row>
    <row r="90" spans="2:5">
      <c r="B90" s="8">
        <v>28</v>
      </c>
      <c r="C90" s="16" t="s">
        <v>150</v>
      </c>
      <c r="D90" s="10" t="s">
        <v>14</v>
      </c>
      <c r="E90" s="27" t="s">
        <v>14</v>
      </c>
    </row>
    <row r="91" spans="2:5">
      <c r="B91" s="8">
        <v>29</v>
      </c>
      <c r="C91" s="16" t="s">
        <v>151</v>
      </c>
      <c r="D91" s="10" t="s">
        <v>14</v>
      </c>
      <c r="E91" s="27" t="s">
        <v>14</v>
      </c>
    </row>
    <row r="92" spans="2:5">
      <c r="B92" s="8">
        <v>30</v>
      </c>
      <c r="C92" s="16" t="s">
        <v>152</v>
      </c>
      <c r="D92" s="8" t="s">
        <v>166</v>
      </c>
      <c r="E92" s="11" t="s">
        <v>166</v>
      </c>
    </row>
    <row r="93" spans="2:5">
      <c r="B93" s="8">
        <v>31</v>
      </c>
      <c r="C93" s="16" t="s">
        <v>153</v>
      </c>
      <c r="D93" s="10"/>
      <c r="E93" s="27"/>
    </row>
    <row r="94" spans="2:5">
      <c r="B94" s="8">
        <v>32</v>
      </c>
      <c r="C94" s="16" t="s">
        <v>154</v>
      </c>
      <c r="D94" s="10"/>
      <c r="E94" s="27"/>
    </row>
    <row r="95" spans="2:5">
      <c r="B95" s="8">
        <v>33</v>
      </c>
      <c r="C95" s="16" t="s">
        <v>155</v>
      </c>
      <c r="D95" s="10"/>
      <c r="E95" s="27"/>
    </row>
    <row r="96" spans="2:5">
      <c r="B96" s="8">
        <v>34</v>
      </c>
      <c r="C96" s="16" t="s">
        <v>156</v>
      </c>
      <c r="D96" s="10"/>
      <c r="E96" s="27"/>
    </row>
    <row r="97" spans="2:5" ht="20.399999999999999">
      <c r="B97" s="8">
        <v>35</v>
      </c>
      <c r="C97" s="236" t="s">
        <v>157</v>
      </c>
      <c r="D97" s="11" t="s">
        <v>1232</v>
      </c>
      <c r="E97" s="11" t="s">
        <v>1232</v>
      </c>
    </row>
    <row r="98" spans="2:5">
      <c r="B98" s="8">
        <v>36</v>
      </c>
      <c r="C98" s="236" t="s">
        <v>158</v>
      </c>
      <c r="D98" s="8" t="s">
        <v>166</v>
      </c>
      <c r="E98" s="11" t="s">
        <v>166</v>
      </c>
    </row>
    <row r="99" spans="2:5">
      <c r="B99" s="8">
        <v>37</v>
      </c>
      <c r="C99" s="236" t="s">
        <v>159</v>
      </c>
      <c r="D99" s="10" t="s">
        <v>2</v>
      </c>
      <c r="E99" s="27" t="s">
        <v>2</v>
      </c>
    </row>
  </sheetData>
  <mergeCells count="2">
    <mergeCell ref="B9:D9"/>
    <mergeCell ref="B56:E5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autoPageBreaks="0"/>
  </sheetPr>
  <dimension ref="A1:K10"/>
  <sheetViews>
    <sheetView showGridLines="0" zoomScaleNormal="100" workbookViewId="0"/>
  </sheetViews>
  <sheetFormatPr defaultColWidth="9.109375" defaultRowHeight="10.199999999999999"/>
  <cols>
    <col min="1" max="1" width="3.109375" style="39" customWidth="1"/>
    <col min="2" max="2" width="6.5546875" style="39" customWidth="1"/>
    <col min="3" max="3" width="12" style="39" customWidth="1"/>
    <col min="4" max="4" width="8.88671875" style="39" customWidth="1"/>
    <col min="5" max="6" width="13.109375" style="39" customWidth="1"/>
    <col min="7" max="7" width="9.5546875" style="39" bestFit="1" customWidth="1"/>
    <col min="8" max="8" width="12.109375" style="39" customWidth="1"/>
    <col min="9" max="9" width="9.109375" style="39"/>
    <col min="10" max="10" width="10.88671875" style="39" customWidth="1"/>
    <col min="11" max="16384" width="9.109375" style="39"/>
  </cols>
  <sheetData>
    <row r="1" spans="1:11">
      <c r="A1" s="141" t="s">
        <v>930</v>
      </c>
    </row>
    <row r="2" spans="1:11">
      <c r="A2" s="141"/>
    </row>
    <row r="3" spans="1:11">
      <c r="B3" s="25" t="s">
        <v>188</v>
      </c>
    </row>
    <row r="6" spans="1:11" ht="30.6">
      <c r="B6" s="287" t="s">
        <v>189</v>
      </c>
      <c r="C6" s="287" t="s">
        <v>190</v>
      </c>
      <c r="D6" s="287" t="s">
        <v>191</v>
      </c>
      <c r="E6" s="287" t="s">
        <v>719</v>
      </c>
      <c r="F6" s="287" t="s">
        <v>720</v>
      </c>
      <c r="G6" s="287" t="s">
        <v>192</v>
      </c>
      <c r="H6" s="287" t="s">
        <v>193</v>
      </c>
      <c r="I6" s="287" t="s">
        <v>194</v>
      </c>
      <c r="J6" s="287" t="s">
        <v>195</v>
      </c>
      <c r="K6" s="287" t="s">
        <v>196</v>
      </c>
    </row>
    <row r="7" spans="1:11" ht="30.6">
      <c r="B7" s="17">
        <v>1</v>
      </c>
      <c r="C7" s="17" t="s">
        <v>13</v>
      </c>
      <c r="D7" s="17" t="s">
        <v>15</v>
      </c>
      <c r="E7" s="427">
        <v>48500000</v>
      </c>
      <c r="F7" s="427">
        <v>239948900</v>
      </c>
      <c r="G7" s="288">
        <v>42943</v>
      </c>
      <c r="H7" s="288">
        <v>46595</v>
      </c>
      <c r="I7" s="17" t="s">
        <v>1114</v>
      </c>
      <c r="J7" s="17" t="s">
        <v>1233</v>
      </c>
      <c r="K7" s="17" t="s">
        <v>197</v>
      </c>
    </row>
    <row r="8" spans="1:11" ht="30.6">
      <c r="B8" s="17">
        <v>2</v>
      </c>
      <c r="C8" s="17" t="s">
        <v>13</v>
      </c>
      <c r="D8" s="17" t="s">
        <v>15</v>
      </c>
      <c r="E8" s="427">
        <v>120000000</v>
      </c>
      <c r="F8" s="427">
        <v>593688000</v>
      </c>
      <c r="G8" s="288">
        <v>43098</v>
      </c>
      <c r="H8" s="288">
        <v>46750</v>
      </c>
      <c r="I8" s="17" t="s">
        <v>1114</v>
      </c>
      <c r="J8" s="17" t="s">
        <v>1233</v>
      </c>
      <c r="K8" s="17" t="s">
        <v>197</v>
      </c>
    </row>
    <row r="9" spans="1:11" ht="30.6">
      <c r="B9" s="17">
        <v>3</v>
      </c>
      <c r="C9" s="17" t="s">
        <v>13</v>
      </c>
      <c r="D9" s="17" t="s">
        <v>15</v>
      </c>
      <c r="E9" s="427">
        <v>48500000</v>
      </c>
      <c r="F9" s="427">
        <v>239948900</v>
      </c>
      <c r="G9" s="288">
        <v>42943</v>
      </c>
      <c r="H9" s="288">
        <v>46595</v>
      </c>
      <c r="I9" s="17" t="s">
        <v>1114</v>
      </c>
      <c r="J9" s="17" t="s">
        <v>1233</v>
      </c>
      <c r="K9" s="17" t="s">
        <v>197</v>
      </c>
    </row>
    <row r="10" spans="1:11" ht="14.4">
      <c r="B10" s="254"/>
      <c r="C10" s="412" t="s">
        <v>1</v>
      </c>
      <c r="D10" s="426"/>
      <c r="E10" s="428">
        <v>217000000</v>
      </c>
      <c r="F10" s="428">
        <v>1073585800</v>
      </c>
      <c r="G10" s="426"/>
      <c r="H10" s="426"/>
      <c r="I10" s="426"/>
      <c r="J10" s="426"/>
      <c r="K10" s="426"/>
    </row>
  </sheetData>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autoPageBreaks="0"/>
  </sheetPr>
  <dimension ref="A1:F64"/>
  <sheetViews>
    <sheetView showGridLines="0" topLeftCell="A28" zoomScaleNormal="100" workbookViewId="0">
      <selection activeCell="A64" sqref="A64"/>
    </sheetView>
  </sheetViews>
  <sheetFormatPr defaultColWidth="9.109375" defaultRowHeight="10.199999999999999"/>
  <cols>
    <col min="1" max="1" width="3.109375" style="22" customWidth="1"/>
    <col min="2" max="2" width="11" style="87" customWidth="1"/>
    <col min="3" max="3" width="53.88671875" style="87" customWidth="1"/>
    <col min="4" max="4" width="14.33203125" style="87" customWidth="1"/>
    <col min="5" max="5" width="14.33203125" style="74" customWidth="1"/>
    <col min="6" max="6" width="13.33203125" style="22" customWidth="1"/>
    <col min="7" max="16384" width="9.109375" style="22"/>
  </cols>
  <sheetData>
    <row r="1" spans="1:6">
      <c r="A1" s="141" t="s">
        <v>930</v>
      </c>
    </row>
    <row r="3" spans="1:6">
      <c r="B3" s="71" t="s">
        <v>56</v>
      </c>
      <c r="C3" s="72"/>
      <c r="D3" s="72"/>
      <c r="E3" s="73"/>
      <c r="F3" s="73"/>
    </row>
    <row r="5" spans="1:6">
      <c r="F5" s="25"/>
    </row>
    <row r="6" spans="1:6">
      <c r="B6" s="535">
        <v>44561</v>
      </c>
      <c r="C6" s="536"/>
      <c r="D6" s="536"/>
      <c r="E6" s="536"/>
      <c r="F6" s="537"/>
    </row>
    <row r="7" spans="1:6" ht="30.6">
      <c r="B7" s="244" t="s">
        <v>57</v>
      </c>
      <c r="C7" s="244" t="s">
        <v>20</v>
      </c>
      <c r="D7" s="244" t="s">
        <v>58</v>
      </c>
      <c r="E7" s="244" t="s">
        <v>59</v>
      </c>
      <c r="F7" s="244" t="s">
        <v>60</v>
      </c>
    </row>
    <row r="8" spans="1:6">
      <c r="B8" s="244">
        <v>0</v>
      </c>
      <c r="C8" s="244" t="s">
        <v>1161</v>
      </c>
      <c r="D8" s="251"/>
      <c r="E8" s="251"/>
      <c r="F8" s="251"/>
    </row>
    <row r="9" spans="1:6">
      <c r="B9" s="245">
        <v>1</v>
      </c>
      <c r="C9" s="248" t="s">
        <v>61</v>
      </c>
      <c r="D9" s="252">
        <v>1799428752</v>
      </c>
      <c r="E9" s="252">
        <v>1799428752</v>
      </c>
      <c r="F9" s="391" t="s">
        <v>76</v>
      </c>
    </row>
    <row r="10" spans="1:6">
      <c r="B10" s="246"/>
      <c r="C10" s="248" t="s">
        <v>1119</v>
      </c>
      <c r="D10" s="252">
        <v>1177748253</v>
      </c>
      <c r="E10" s="252">
        <v>1177748253</v>
      </c>
      <c r="F10" s="391" t="s">
        <v>77</v>
      </c>
    </row>
    <row r="11" spans="1:6">
      <c r="B11" s="245">
        <v>2</v>
      </c>
      <c r="C11" s="248" t="s">
        <v>62</v>
      </c>
      <c r="D11" s="252">
        <v>3997049034</v>
      </c>
      <c r="E11" s="252">
        <v>3495755354</v>
      </c>
      <c r="F11" s="391" t="s">
        <v>1116</v>
      </c>
    </row>
    <row r="12" spans="1:6">
      <c r="B12" s="245">
        <v>3</v>
      </c>
      <c r="C12" s="248" t="s">
        <v>1120</v>
      </c>
      <c r="D12" s="252">
        <v>190161685</v>
      </c>
      <c r="E12" s="252">
        <v>190161871</v>
      </c>
      <c r="F12" s="391" t="s">
        <v>1117</v>
      </c>
    </row>
    <row r="13" spans="1:6">
      <c r="B13" s="245" t="s">
        <v>1121</v>
      </c>
      <c r="C13" s="248" t="s">
        <v>1122</v>
      </c>
      <c r="D13" s="252">
        <v>111064174</v>
      </c>
      <c r="E13" s="252">
        <v>111064174</v>
      </c>
      <c r="F13" s="391" t="s">
        <v>1118</v>
      </c>
    </row>
    <row r="14" spans="1:6">
      <c r="B14" s="245">
        <v>4</v>
      </c>
      <c r="C14" s="248" t="s">
        <v>1123</v>
      </c>
      <c r="D14" s="8" t="s">
        <v>1165</v>
      </c>
      <c r="E14" s="8" t="s">
        <v>1165</v>
      </c>
      <c r="F14" s="391"/>
    </row>
    <row r="15" spans="1:6">
      <c r="B15" s="245">
        <v>5</v>
      </c>
      <c r="C15" s="248" t="s">
        <v>1124</v>
      </c>
      <c r="D15" s="8" t="s">
        <v>1165</v>
      </c>
      <c r="E15" s="8" t="s">
        <v>1165</v>
      </c>
      <c r="F15" s="391"/>
    </row>
    <row r="16" spans="1:6">
      <c r="B16" s="245" t="s">
        <v>718</v>
      </c>
      <c r="C16" s="248" t="s">
        <v>1125</v>
      </c>
      <c r="D16" s="252">
        <v>984456889</v>
      </c>
      <c r="E16" s="252">
        <v>879240139</v>
      </c>
      <c r="F16" s="391"/>
    </row>
    <row r="17" spans="2:6">
      <c r="B17" s="257">
        <v>6</v>
      </c>
      <c r="C17" s="258" t="s">
        <v>63</v>
      </c>
      <c r="D17" s="211">
        <v>7082160534</v>
      </c>
      <c r="E17" s="211">
        <v>6475650290</v>
      </c>
      <c r="F17" s="429"/>
    </row>
    <row r="18" spans="2:6" ht="14.4">
      <c r="B18" s="262"/>
      <c r="C18" s="263" t="s">
        <v>64</v>
      </c>
      <c r="D18" s="434"/>
      <c r="E18" s="434"/>
      <c r="F18" s="265"/>
    </row>
    <row r="19" spans="2:6" ht="14.4">
      <c r="B19" s="259">
        <v>7</v>
      </c>
      <c r="C19" s="260" t="s">
        <v>1126</v>
      </c>
      <c r="D19" s="252">
        <v>-9607051</v>
      </c>
      <c r="E19" s="252">
        <v>-9607051</v>
      </c>
      <c r="F19" s="431"/>
    </row>
    <row r="20" spans="2:6">
      <c r="B20" s="245">
        <v>8</v>
      </c>
      <c r="C20" s="249" t="s">
        <v>1127</v>
      </c>
      <c r="D20" s="252">
        <v>-246293609</v>
      </c>
      <c r="E20" s="252">
        <v>-238723358</v>
      </c>
      <c r="F20" s="391" t="s">
        <v>1128</v>
      </c>
    </row>
    <row r="21" spans="2:6" ht="30.6">
      <c r="B21" s="245">
        <v>10</v>
      </c>
      <c r="C21" s="249" t="s">
        <v>1129</v>
      </c>
      <c r="D21" s="8" t="s">
        <v>1165</v>
      </c>
      <c r="E21" s="8" t="s">
        <v>1165</v>
      </c>
      <c r="F21" s="432"/>
    </row>
    <row r="22" spans="2:6" ht="20.399999999999999">
      <c r="B22" s="245">
        <v>11</v>
      </c>
      <c r="C22" s="249" t="s">
        <v>1130</v>
      </c>
      <c r="D22" s="252">
        <v>7501428</v>
      </c>
      <c r="E22" s="252">
        <v>7501428</v>
      </c>
      <c r="F22" s="432"/>
    </row>
    <row r="23" spans="2:6" ht="14.4">
      <c r="B23" s="245">
        <v>12</v>
      </c>
      <c r="C23" s="249" t="s">
        <v>1131</v>
      </c>
      <c r="D23" s="252">
        <v>-1500885</v>
      </c>
      <c r="E23" s="252">
        <v>-4935662</v>
      </c>
      <c r="F23" s="432"/>
    </row>
    <row r="24" spans="2:6" ht="14.4">
      <c r="B24" s="245">
        <v>13</v>
      </c>
      <c r="C24" s="249" t="s">
        <v>1132</v>
      </c>
      <c r="D24" s="8" t="s">
        <v>1165</v>
      </c>
      <c r="E24" s="8" t="s">
        <v>1165</v>
      </c>
      <c r="F24" s="432"/>
    </row>
    <row r="25" spans="2:6" ht="20.399999999999999">
      <c r="B25" s="245">
        <v>14</v>
      </c>
      <c r="C25" s="249" t="s">
        <v>1133</v>
      </c>
      <c r="D25" s="8" t="s">
        <v>1165</v>
      </c>
      <c r="E25" s="8" t="s">
        <v>1165</v>
      </c>
      <c r="F25" s="432"/>
    </row>
    <row r="26" spans="2:6" ht="14.4">
      <c r="B26" s="245">
        <v>15</v>
      </c>
      <c r="C26" s="249" t="s">
        <v>1134</v>
      </c>
      <c r="D26" s="8" t="s">
        <v>1165</v>
      </c>
      <c r="E26" s="8" t="s">
        <v>1165</v>
      </c>
      <c r="F26" s="432"/>
    </row>
    <row r="27" spans="2:6" s="25" customFormat="1" ht="20.399999999999999">
      <c r="B27" s="245">
        <v>16</v>
      </c>
      <c r="C27" s="249" t="s">
        <v>1135</v>
      </c>
      <c r="D27" s="8" t="s">
        <v>1165</v>
      </c>
      <c r="E27" s="8" t="s">
        <v>1165</v>
      </c>
      <c r="F27" s="432"/>
    </row>
    <row r="28" spans="2:6" ht="30.6">
      <c r="B28" s="245">
        <v>17</v>
      </c>
      <c r="C28" s="249" t="s">
        <v>1136</v>
      </c>
      <c r="D28" s="8" t="s">
        <v>1165</v>
      </c>
      <c r="E28" s="8" t="s">
        <v>1165</v>
      </c>
      <c r="F28" s="432"/>
    </row>
    <row r="29" spans="2:6" ht="40.799999999999997">
      <c r="B29" s="245">
        <v>18</v>
      </c>
      <c r="C29" s="249" t="s">
        <v>1137</v>
      </c>
      <c r="D29" s="8" t="s">
        <v>1165</v>
      </c>
      <c r="E29" s="8" t="s">
        <v>1165</v>
      </c>
      <c r="F29" s="432"/>
    </row>
    <row r="30" spans="2:6" ht="40.799999999999997">
      <c r="B30" s="245">
        <v>19</v>
      </c>
      <c r="C30" s="249" t="s">
        <v>1138</v>
      </c>
      <c r="D30" s="8" t="s">
        <v>1165</v>
      </c>
      <c r="E30" s="8" t="s">
        <v>1165</v>
      </c>
      <c r="F30" s="432"/>
    </row>
    <row r="31" spans="2:6" ht="14.4">
      <c r="B31" s="245" t="s">
        <v>1139</v>
      </c>
      <c r="C31" s="249" t="s">
        <v>1140</v>
      </c>
      <c r="D31" s="8" t="s">
        <v>1165</v>
      </c>
      <c r="E31" s="8" t="s">
        <v>1165</v>
      </c>
      <c r="F31" s="432"/>
    </row>
    <row r="32" spans="2:6" ht="30.6">
      <c r="B32" s="245" t="s">
        <v>1141</v>
      </c>
      <c r="C32" s="249" t="s">
        <v>1142</v>
      </c>
      <c r="D32" s="252">
        <v>-10654179</v>
      </c>
      <c r="E32" s="252">
        <v>-10654179</v>
      </c>
      <c r="F32" s="432"/>
    </row>
    <row r="33" spans="2:6" ht="20.399999999999999">
      <c r="B33" s="245">
        <v>27</v>
      </c>
      <c r="C33" s="249" t="s">
        <v>1143</v>
      </c>
      <c r="D33" s="8" t="s">
        <v>1165</v>
      </c>
      <c r="E33" s="8" t="s">
        <v>1165</v>
      </c>
      <c r="F33" s="432"/>
    </row>
    <row r="34" spans="2:6" s="25" customFormat="1" ht="14.4">
      <c r="B34" s="245" t="s">
        <v>1144</v>
      </c>
      <c r="C34" s="249" t="s">
        <v>1145</v>
      </c>
      <c r="D34" s="252">
        <v>-2931411</v>
      </c>
      <c r="E34" s="252">
        <v>-1241164</v>
      </c>
      <c r="F34" s="432"/>
    </row>
    <row r="35" spans="2:6" s="25" customFormat="1" ht="14.4">
      <c r="B35" s="245">
        <v>28</v>
      </c>
      <c r="C35" s="250" t="s">
        <v>64</v>
      </c>
      <c r="D35" s="211">
        <v>-263485707</v>
      </c>
      <c r="E35" s="211">
        <v>-257659985</v>
      </c>
      <c r="F35" s="432"/>
    </row>
    <row r="36" spans="2:6" s="25" customFormat="1" ht="14.4">
      <c r="B36" s="266">
        <v>29</v>
      </c>
      <c r="C36" s="267" t="s">
        <v>1146</v>
      </c>
      <c r="D36" s="211">
        <v>6818674827</v>
      </c>
      <c r="E36" s="211">
        <v>6217990304</v>
      </c>
      <c r="F36" s="433"/>
    </row>
    <row r="37" spans="2:6" ht="14.4">
      <c r="B37" s="262"/>
      <c r="C37" s="263" t="s">
        <v>65</v>
      </c>
      <c r="D37" s="430"/>
      <c r="E37" s="430"/>
      <c r="F37" s="265"/>
    </row>
    <row r="38" spans="2:6" ht="14.4">
      <c r="B38" s="259">
        <v>30</v>
      </c>
      <c r="C38" s="260" t="s">
        <v>61</v>
      </c>
      <c r="D38" s="269" t="s">
        <v>2</v>
      </c>
      <c r="E38" s="269" t="s">
        <v>2</v>
      </c>
      <c r="F38" s="261"/>
    </row>
    <row r="39" spans="2:6" ht="20.399999999999999">
      <c r="B39" s="245">
        <v>33</v>
      </c>
      <c r="C39" s="249" t="s">
        <v>1147</v>
      </c>
      <c r="D39" s="8" t="s">
        <v>2</v>
      </c>
      <c r="E39" s="8" t="s">
        <v>2</v>
      </c>
      <c r="F39" s="254"/>
    </row>
    <row r="40" spans="2:6" ht="20.399999999999999">
      <c r="B40" s="245">
        <v>34</v>
      </c>
      <c r="C40" s="249" t="s">
        <v>1148</v>
      </c>
      <c r="D40" s="8" t="s">
        <v>2</v>
      </c>
      <c r="E40" s="8" t="s">
        <v>2</v>
      </c>
      <c r="F40" s="254"/>
    </row>
    <row r="41" spans="2:6" ht="14.4">
      <c r="B41" s="257">
        <v>36</v>
      </c>
      <c r="C41" s="267" t="s">
        <v>66</v>
      </c>
      <c r="D41" s="272" t="s">
        <v>2</v>
      </c>
      <c r="E41" s="272" t="s">
        <v>2</v>
      </c>
      <c r="F41" s="268"/>
    </row>
    <row r="42" spans="2:6" ht="14.4">
      <c r="B42" s="262"/>
      <c r="C42" s="263" t="s">
        <v>67</v>
      </c>
      <c r="D42" s="264"/>
      <c r="E42" s="264"/>
      <c r="F42" s="265"/>
    </row>
    <row r="43" spans="2:6" ht="14.4">
      <c r="B43" s="270">
        <v>43</v>
      </c>
      <c r="C43" s="271" t="s">
        <v>68</v>
      </c>
      <c r="D43" s="273" t="s">
        <v>2</v>
      </c>
      <c r="E43" s="273" t="s">
        <v>2</v>
      </c>
      <c r="F43" s="261"/>
    </row>
    <row r="44" spans="2:6" ht="14.4">
      <c r="B44" s="247">
        <v>44</v>
      </c>
      <c r="C44" s="250" t="s">
        <v>69</v>
      </c>
      <c r="D44" s="272" t="s">
        <v>2</v>
      </c>
      <c r="E44" s="272" t="s">
        <v>2</v>
      </c>
      <c r="F44" s="254"/>
    </row>
    <row r="45" spans="2:6" ht="14.4">
      <c r="B45" s="257">
        <v>45</v>
      </c>
      <c r="C45" s="267" t="s">
        <v>70</v>
      </c>
      <c r="D45" s="211">
        <v>6818674827</v>
      </c>
      <c r="E45" s="211">
        <v>6217990304</v>
      </c>
      <c r="F45" s="433"/>
    </row>
    <row r="46" spans="2:6" ht="14.4">
      <c r="B46" s="262"/>
      <c r="C46" s="263" t="s">
        <v>1149</v>
      </c>
      <c r="D46" s="434"/>
      <c r="E46" s="434"/>
      <c r="F46" s="265"/>
    </row>
    <row r="47" spans="2:6" ht="14.4">
      <c r="B47" s="259">
        <v>46</v>
      </c>
      <c r="C47" s="260" t="s">
        <v>61</v>
      </c>
      <c r="D47" s="252">
        <v>1052881448</v>
      </c>
      <c r="E47" s="252">
        <v>1053206578</v>
      </c>
      <c r="F47" s="431"/>
    </row>
    <row r="48" spans="2:6" ht="14.4">
      <c r="B48" s="245">
        <v>50</v>
      </c>
      <c r="C48" s="249" t="s">
        <v>732</v>
      </c>
      <c r="D48" s="252">
        <v>100802801</v>
      </c>
      <c r="E48" s="252">
        <v>104086372</v>
      </c>
      <c r="F48" s="432"/>
    </row>
    <row r="49" spans="2:6" ht="14.4">
      <c r="B49" s="257">
        <v>51</v>
      </c>
      <c r="C49" s="267" t="s">
        <v>1150</v>
      </c>
      <c r="D49" s="211">
        <v>1153684249</v>
      </c>
      <c r="E49" s="211">
        <v>1157292950</v>
      </c>
      <c r="F49" s="433"/>
    </row>
    <row r="50" spans="2:6" ht="14.4">
      <c r="B50" s="262"/>
      <c r="C50" s="263" t="s">
        <v>71</v>
      </c>
      <c r="D50" s="434"/>
      <c r="E50" s="434"/>
      <c r="F50" s="265"/>
    </row>
    <row r="51" spans="2:6" ht="14.4">
      <c r="B51" s="270">
        <v>58</v>
      </c>
      <c r="C51" s="271" t="s">
        <v>72</v>
      </c>
      <c r="D51" s="211">
        <v>1153684249</v>
      </c>
      <c r="E51" s="211">
        <v>1157292950</v>
      </c>
      <c r="F51" s="431"/>
    </row>
    <row r="52" spans="2:6" ht="14.4">
      <c r="B52" s="247">
        <v>59</v>
      </c>
      <c r="C52" s="250" t="s">
        <v>73</v>
      </c>
      <c r="D52" s="211">
        <v>7972359076</v>
      </c>
      <c r="E52" s="211">
        <v>7375283254</v>
      </c>
      <c r="F52" s="432"/>
    </row>
    <row r="53" spans="2:6" ht="14.4">
      <c r="B53" s="257">
        <v>60</v>
      </c>
      <c r="C53" s="267" t="s">
        <v>1151</v>
      </c>
      <c r="D53" s="211">
        <v>32587363640</v>
      </c>
      <c r="E53" s="211">
        <v>26648967571</v>
      </c>
      <c r="F53" s="433"/>
    </row>
    <row r="54" spans="2:6" ht="14.4">
      <c r="B54" s="262"/>
      <c r="C54" s="263" t="s">
        <v>1152</v>
      </c>
      <c r="D54" s="435"/>
      <c r="E54" s="435"/>
      <c r="F54" s="265"/>
    </row>
    <row r="55" spans="2:6" ht="14.4">
      <c r="B55" s="270">
        <v>61</v>
      </c>
      <c r="C55" s="271" t="s">
        <v>1153</v>
      </c>
      <c r="D55" s="274">
        <v>0.2092</v>
      </c>
      <c r="E55" s="274">
        <v>0.23330000000000001</v>
      </c>
      <c r="F55" s="431"/>
    </row>
    <row r="56" spans="2:6" ht="14.4">
      <c r="B56" s="247">
        <v>62</v>
      </c>
      <c r="C56" s="250" t="s">
        <v>337</v>
      </c>
      <c r="D56" s="274">
        <v>0.2092</v>
      </c>
      <c r="E56" s="274">
        <v>0.23330000000000001</v>
      </c>
      <c r="F56" s="432"/>
    </row>
    <row r="57" spans="2:6" ht="14.4">
      <c r="B57" s="247">
        <v>63</v>
      </c>
      <c r="C57" s="250" t="s">
        <v>1154</v>
      </c>
      <c r="D57" s="274">
        <v>0.24460000000000001</v>
      </c>
      <c r="E57" s="274">
        <v>0.2767</v>
      </c>
      <c r="F57" s="432"/>
    </row>
    <row r="58" spans="2:6" ht="14.4">
      <c r="B58" s="245">
        <v>64</v>
      </c>
      <c r="C58" s="249" t="s">
        <v>1155</v>
      </c>
      <c r="D58" s="256">
        <v>0.16309999999999999</v>
      </c>
      <c r="E58" s="256">
        <v>0.10349999999999999</v>
      </c>
      <c r="F58" s="432"/>
    </row>
    <row r="59" spans="2:6" ht="14.4">
      <c r="B59" s="245">
        <v>65</v>
      </c>
      <c r="C59" s="249" t="s">
        <v>74</v>
      </c>
      <c r="D59" s="256">
        <v>2.5000000000000001E-2</v>
      </c>
      <c r="E59" s="256">
        <v>2.5000000000000001E-2</v>
      </c>
      <c r="F59" s="432"/>
    </row>
    <row r="60" spans="2:6" ht="14.4">
      <c r="B60" s="245">
        <v>66</v>
      </c>
      <c r="C60" s="249" t="s">
        <v>1156</v>
      </c>
      <c r="D60" s="256">
        <v>4.8999999999999998E-3</v>
      </c>
      <c r="E60" s="256">
        <v>4.7999999999999996E-3</v>
      </c>
      <c r="F60" s="432"/>
    </row>
    <row r="61" spans="2:6" ht="14.4">
      <c r="B61" s="245">
        <v>67</v>
      </c>
      <c r="C61" s="249" t="s">
        <v>75</v>
      </c>
      <c r="D61" s="256">
        <v>0</v>
      </c>
      <c r="E61" s="256">
        <v>0</v>
      </c>
      <c r="F61" s="432"/>
    </row>
    <row r="62" spans="2:6" ht="20.399999999999999">
      <c r="B62" s="245" t="s">
        <v>1157</v>
      </c>
      <c r="C62" s="249" t="s">
        <v>1162</v>
      </c>
      <c r="D62" s="256">
        <v>1.4999999999999999E-2</v>
      </c>
      <c r="E62" s="256">
        <v>0</v>
      </c>
      <c r="F62" s="432"/>
    </row>
    <row r="63" spans="2:6" ht="20.399999999999999">
      <c r="B63" s="245" t="s">
        <v>1158</v>
      </c>
      <c r="C63" s="249" t="s">
        <v>1159</v>
      </c>
      <c r="D63" s="256">
        <v>2.1499999999999998E-2</v>
      </c>
      <c r="E63" s="256">
        <v>2.87E-2</v>
      </c>
      <c r="F63" s="432"/>
    </row>
    <row r="64" spans="2:6" ht="20.399999999999999">
      <c r="B64" s="245">
        <v>68</v>
      </c>
      <c r="C64" s="249" t="s">
        <v>1160</v>
      </c>
      <c r="D64" s="256">
        <v>0.16420000000000001</v>
      </c>
      <c r="E64" s="256">
        <v>0.13519999999999999</v>
      </c>
      <c r="F64" s="432"/>
    </row>
  </sheetData>
  <mergeCells count="1">
    <mergeCell ref="B6:F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autoPageBreaks="0"/>
  </sheetPr>
  <dimension ref="A1:E58"/>
  <sheetViews>
    <sheetView showGridLines="0" zoomScaleNormal="100" workbookViewId="0">
      <selection activeCell="H52" sqref="H52"/>
    </sheetView>
  </sheetViews>
  <sheetFormatPr defaultColWidth="9.109375" defaultRowHeight="10.199999999999999"/>
  <cols>
    <col min="1" max="1" width="3.109375" style="33" customWidth="1"/>
    <col min="2" max="2" width="49.5546875" style="33" customWidth="1"/>
    <col min="3" max="3" width="13.44140625" style="33" customWidth="1"/>
    <col min="4" max="4" width="13.33203125" style="33" customWidth="1"/>
    <col min="5" max="5" width="11.77734375" style="33" customWidth="1"/>
    <col min="6" max="16384" width="9.109375" style="33"/>
  </cols>
  <sheetData>
    <row r="1" spans="1:5">
      <c r="A1" s="141" t="s">
        <v>930</v>
      </c>
    </row>
    <row r="3" spans="1:5">
      <c r="B3" s="165" t="s">
        <v>86</v>
      </c>
    </row>
    <row r="5" spans="1:5">
      <c r="B5" s="66"/>
    </row>
    <row r="6" spans="1:5">
      <c r="B6" s="538" t="s">
        <v>240</v>
      </c>
      <c r="C6" s="166" t="s">
        <v>58</v>
      </c>
      <c r="D6" s="166" t="s">
        <v>59</v>
      </c>
      <c r="E6" s="538" t="s">
        <v>87</v>
      </c>
    </row>
    <row r="7" spans="1:5">
      <c r="B7" s="539"/>
      <c r="C7" s="276" t="s">
        <v>1564</v>
      </c>
      <c r="D7" s="276" t="s">
        <v>1564</v>
      </c>
      <c r="E7" s="539"/>
    </row>
    <row r="8" spans="1:5" ht="10.199999999999999" customHeight="1">
      <c r="B8" s="277" t="s">
        <v>851</v>
      </c>
      <c r="C8" s="272"/>
      <c r="D8" s="272"/>
      <c r="E8" s="278"/>
    </row>
    <row r="9" spans="1:5" ht="10.199999999999999" customHeight="1">
      <c r="B9" s="436" t="s">
        <v>852</v>
      </c>
      <c r="C9" s="252">
        <v>16456171803</v>
      </c>
      <c r="D9" s="252">
        <v>16455942092</v>
      </c>
      <c r="E9" s="438"/>
    </row>
    <row r="10" spans="1:5" ht="10.199999999999999" customHeight="1">
      <c r="B10" s="436" t="s">
        <v>89</v>
      </c>
      <c r="C10" s="252">
        <v>214714820</v>
      </c>
      <c r="D10" s="252">
        <v>214714820</v>
      </c>
      <c r="E10" s="438"/>
    </row>
    <row r="11" spans="1:5" ht="10.199999999999999" customHeight="1">
      <c r="B11" s="436" t="s">
        <v>1167</v>
      </c>
      <c r="C11" s="252">
        <v>310230214</v>
      </c>
      <c r="D11" s="252">
        <v>310230214</v>
      </c>
      <c r="E11" s="439"/>
    </row>
    <row r="12" spans="1:5" ht="10.199999999999999" customHeight="1">
      <c r="B12" s="436" t="s">
        <v>92</v>
      </c>
      <c r="C12" s="252">
        <v>399455202</v>
      </c>
      <c r="D12" s="252">
        <v>399455202</v>
      </c>
      <c r="E12" s="438"/>
    </row>
    <row r="13" spans="1:5" ht="10.199999999999999" customHeight="1">
      <c r="B13" s="365" t="s">
        <v>91</v>
      </c>
      <c r="C13" s="252">
        <v>32849252758</v>
      </c>
      <c r="D13" s="252">
        <v>31054544836</v>
      </c>
      <c r="E13" s="438"/>
    </row>
    <row r="14" spans="1:5" ht="10.199999999999999" customHeight="1">
      <c r="B14" s="365" t="s">
        <v>1168</v>
      </c>
      <c r="C14" s="252">
        <v>3788692620</v>
      </c>
      <c r="D14" s="252">
        <v>11341678</v>
      </c>
      <c r="E14" s="438"/>
    </row>
    <row r="15" spans="1:5" ht="10.199999999999999" customHeight="1">
      <c r="B15" s="365" t="s">
        <v>733</v>
      </c>
      <c r="C15" s="252">
        <v>8856965960</v>
      </c>
      <c r="D15" s="252">
        <v>8856965960</v>
      </c>
      <c r="E15" s="438"/>
    </row>
    <row r="16" spans="1:5" ht="10.199999999999999" customHeight="1">
      <c r="B16" s="365" t="s">
        <v>853</v>
      </c>
      <c r="C16" s="252">
        <v>319475072</v>
      </c>
      <c r="D16" s="252">
        <v>250619878</v>
      </c>
      <c r="E16" s="438"/>
    </row>
    <row r="17" spans="2:5" ht="10.199999999999999" customHeight="1">
      <c r="B17" s="436" t="s">
        <v>93</v>
      </c>
      <c r="C17" s="252">
        <v>1922517665</v>
      </c>
      <c r="D17" s="252">
        <v>1920171704</v>
      </c>
      <c r="E17" s="438"/>
    </row>
    <row r="18" spans="2:5" s="42" customFormat="1" ht="10.199999999999999" customHeight="1">
      <c r="B18" s="436" t="s">
        <v>734</v>
      </c>
      <c r="C18" s="8" t="s">
        <v>1165</v>
      </c>
      <c r="D18" s="252">
        <v>143115683</v>
      </c>
      <c r="E18" s="438"/>
    </row>
    <row r="19" spans="2:5" ht="10.199999999999999" customHeight="1">
      <c r="B19" s="436" t="s">
        <v>735</v>
      </c>
      <c r="C19" s="252">
        <v>179753464</v>
      </c>
      <c r="D19" s="252">
        <v>176414649</v>
      </c>
      <c r="E19" s="438"/>
    </row>
    <row r="20" spans="2:5" ht="10.199999999999999" customHeight="1">
      <c r="B20" s="436" t="s">
        <v>628</v>
      </c>
      <c r="C20" s="252">
        <v>199230725</v>
      </c>
      <c r="D20" s="252">
        <v>181355005</v>
      </c>
      <c r="E20" s="438"/>
    </row>
    <row r="21" spans="2:5" s="42" customFormat="1" ht="10.199999999999999" customHeight="1">
      <c r="B21" s="436" t="s">
        <v>94</v>
      </c>
      <c r="C21" s="252">
        <v>362780563</v>
      </c>
      <c r="D21" s="252">
        <v>344366195</v>
      </c>
      <c r="E21" s="438"/>
    </row>
    <row r="22" spans="2:5" ht="10.199999999999999" customHeight="1">
      <c r="B22" s="436" t="s">
        <v>855</v>
      </c>
      <c r="C22" s="252">
        <v>252646869</v>
      </c>
      <c r="D22" s="252">
        <v>245076618</v>
      </c>
      <c r="E22" s="440" t="s">
        <v>78</v>
      </c>
    </row>
    <row r="23" spans="2:5" ht="10.199999999999999" customHeight="1">
      <c r="B23" s="436" t="s">
        <v>95</v>
      </c>
      <c r="C23" s="252">
        <v>8109372</v>
      </c>
      <c r="D23" s="8" t="s">
        <v>1164</v>
      </c>
      <c r="E23" s="438"/>
    </row>
    <row r="24" spans="2:5" ht="10.199999999999999" customHeight="1">
      <c r="B24" s="436" t="s">
        <v>96</v>
      </c>
      <c r="C24" s="252">
        <v>163726766</v>
      </c>
      <c r="D24" s="252">
        <v>73999264</v>
      </c>
      <c r="E24" s="438"/>
    </row>
    <row r="25" spans="2:5" ht="10.199999999999999" customHeight="1">
      <c r="B25" s="436" t="s">
        <v>1169</v>
      </c>
      <c r="C25" s="252">
        <v>6353260</v>
      </c>
      <c r="D25" s="252">
        <v>6353260</v>
      </c>
      <c r="E25" s="440" t="s">
        <v>79</v>
      </c>
    </row>
    <row r="26" spans="2:5" ht="10.199999999999999" customHeight="1">
      <c r="B26" s="436" t="s">
        <v>97</v>
      </c>
      <c r="C26" s="252">
        <v>175767269</v>
      </c>
      <c r="D26" s="252">
        <v>50864932</v>
      </c>
      <c r="E26" s="438"/>
    </row>
    <row r="27" spans="2:5" ht="10.199999999999999" customHeight="1">
      <c r="B27" s="437" t="s">
        <v>98</v>
      </c>
      <c r="C27" s="211">
        <v>66206844273</v>
      </c>
      <c r="D27" s="211">
        <v>60444102112</v>
      </c>
      <c r="E27" s="438"/>
    </row>
    <row r="28" spans="2:5" ht="10.199999999999999" customHeight="1">
      <c r="B28" s="437" t="s">
        <v>854</v>
      </c>
      <c r="C28" s="8"/>
      <c r="D28" s="8"/>
      <c r="E28" s="438"/>
    </row>
    <row r="29" spans="2:5" ht="10.199999999999999" customHeight="1">
      <c r="B29" s="436" t="s">
        <v>100</v>
      </c>
      <c r="C29" s="252">
        <v>176966725</v>
      </c>
      <c r="D29" s="252">
        <v>176967584</v>
      </c>
      <c r="E29" s="438"/>
    </row>
    <row r="30" spans="2:5" ht="10.199999999999999" customHeight="1">
      <c r="B30" s="436" t="s">
        <v>101</v>
      </c>
      <c r="C30" s="252">
        <v>262515078</v>
      </c>
      <c r="D30" s="252">
        <v>262515078</v>
      </c>
      <c r="E30" s="438"/>
    </row>
    <row r="31" spans="2:5" ht="10.199999999999999" customHeight="1">
      <c r="B31" s="436" t="s">
        <v>1170</v>
      </c>
      <c r="C31" s="8" t="s">
        <v>1164</v>
      </c>
      <c r="D31" s="8" t="s">
        <v>1164</v>
      </c>
      <c r="E31" s="438"/>
    </row>
    <row r="32" spans="2:5" ht="10.199999999999999" customHeight="1">
      <c r="B32" s="436" t="s">
        <v>102</v>
      </c>
      <c r="C32" s="252">
        <v>1050417532</v>
      </c>
      <c r="D32" s="252">
        <v>1050417532</v>
      </c>
      <c r="E32" s="438"/>
    </row>
    <row r="33" spans="2:5" ht="10.199999999999999" customHeight="1">
      <c r="B33" s="436" t="s">
        <v>103</v>
      </c>
      <c r="C33" s="252">
        <v>5653931108</v>
      </c>
      <c r="D33" s="252">
        <v>849328988</v>
      </c>
      <c r="E33" s="438"/>
    </row>
    <row r="34" spans="2:5" ht="10.199999999999999" customHeight="1">
      <c r="B34" s="436" t="s">
        <v>736</v>
      </c>
      <c r="C34" s="252">
        <v>45310939010</v>
      </c>
      <c r="D34" s="252">
        <v>45404196812</v>
      </c>
      <c r="E34" s="438"/>
    </row>
    <row r="35" spans="2:5" ht="10.199999999999999" customHeight="1">
      <c r="B35" s="436" t="s">
        <v>104</v>
      </c>
      <c r="C35" s="252">
        <v>3502834682</v>
      </c>
      <c r="D35" s="252">
        <v>3502834682</v>
      </c>
      <c r="E35" s="438"/>
    </row>
    <row r="36" spans="2:5" ht="10.199999999999999" customHeight="1">
      <c r="B36" s="436" t="s">
        <v>105</v>
      </c>
      <c r="C36" s="252">
        <v>945603203</v>
      </c>
      <c r="D36" s="252">
        <v>836760403</v>
      </c>
      <c r="E36" s="438"/>
    </row>
    <row r="37" spans="2:5" ht="10.199999999999999" customHeight="1">
      <c r="B37" s="436" t="s">
        <v>106</v>
      </c>
      <c r="C37" s="252">
        <v>1307975733</v>
      </c>
      <c r="D37" s="252">
        <v>1239450421</v>
      </c>
      <c r="E37" s="438"/>
    </row>
    <row r="38" spans="2:5" ht="10.199999999999999" customHeight="1">
      <c r="B38" s="436" t="s">
        <v>738</v>
      </c>
      <c r="C38" s="252">
        <v>198403249</v>
      </c>
      <c r="D38" s="252">
        <v>193362261</v>
      </c>
      <c r="E38" s="441" t="s">
        <v>10</v>
      </c>
    </row>
    <row r="39" spans="2:5" ht="10.199999999999999" customHeight="1">
      <c r="B39" s="436" t="s">
        <v>107</v>
      </c>
      <c r="C39" s="252">
        <v>24968661</v>
      </c>
      <c r="D39" s="252">
        <v>24968661</v>
      </c>
      <c r="E39" s="438"/>
    </row>
    <row r="40" spans="2:5" ht="10.199999999999999" customHeight="1">
      <c r="B40" s="436" t="s">
        <v>108</v>
      </c>
      <c r="C40" s="8">
        <v>756</v>
      </c>
      <c r="D40" s="8" t="s">
        <v>1164</v>
      </c>
      <c r="E40" s="438"/>
    </row>
    <row r="41" spans="2:5" ht="10.199999999999999" customHeight="1">
      <c r="B41" s="436" t="s">
        <v>109</v>
      </c>
      <c r="C41" s="252">
        <v>250064276</v>
      </c>
      <c r="D41" s="252">
        <v>250736597</v>
      </c>
      <c r="E41" s="438"/>
    </row>
    <row r="42" spans="2:5" ht="10.199999999999999" customHeight="1">
      <c r="B42" s="436" t="s">
        <v>1171</v>
      </c>
      <c r="C42" s="252">
        <v>279644196</v>
      </c>
      <c r="D42" s="252">
        <v>176912806</v>
      </c>
      <c r="E42" s="438"/>
    </row>
    <row r="43" spans="2:5" ht="10.199999999999999" customHeight="1">
      <c r="B43" s="437" t="s">
        <v>110</v>
      </c>
      <c r="C43" s="211">
        <v>58964264209</v>
      </c>
      <c r="D43" s="211">
        <v>53968451825</v>
      </c>
      <c r="E43" s="438"/>
    </row>
    <row r="44" spans="2:5" ht="10.199999999999999" customHeight="1">
      <c r="B44" s="437" t="s">
        <v>1172</v>
      </c>
      <c r="C44" s="8"/>
      <c r="D44" s="8"/>
      <c r="E44" s="438"/>
    </row>
    <row r="45" spans="2:5" s="42" customFormat="1" ht="10.199999999999999" customHeight="1">
      <c r="B45" s="436" t="s">
        <v>111</v>
      </c>
      <c r="C45" s="252">
        <v>1177748252</v>
      </c>
      <c r="D45" s="252">
        <v>1177748252</v>
      </c>
      <c r="E45" s="440" t="s">
        <v>77</v>
      </c>
    </row>
    <row r="46" spans="2:5" ht="10.199999999999999" customHeight="1">
      <c r="B46" s="436" t="s">
        <v>112</v>
      </c>
      <c r="C46" s="252">
        <v>621680499</v>
      </c>
      <c r="D46" s="252">
        <v>621680499</v>
      </c>
      <c r="E46" s="440" t="s">
        <v>80</v>
      </c>
    </row>
    <row r="47" spans="2:5" ht="10.199999999999999" customHeight="1">
      <c r="B47" s="436" t="s">
        <v>757</v>
      </c>
      <c r="C47" s="252">
        <v>9216135</v>
      </c>
      <c r="D47" s="252">
        <v>9216135</v>
      </c>
      <c r="E47" s="440" t="s">
        <v>758</v>
      </c>
    </row>
    <row r="48" spans="2:5" ht="10.199999999999999" customHeight="1">
      <c r="B48" s="436" t="s">
        <v>1173</v>
      </c>
      <c r="C48" s="252">
        <v>-7501428</v>
      </c>
      <c r="D48" s="252">
        <v>-7501428</v>
      </c>
      <c r="E48" s="440" t="s">
        <v>81</v>
      </c>
    </row>
    <row r="49" spans="2:5" ht="10.199999999999999" customHeight="1">
      <c r="B49" s="436" t="s">
        <v>113</v>
      </c>
      <c r="C49" s="252">
        <v>-117639314</v>
      </c>
      <c r="D49" s="252">
        <v>-117639314</v>
      </c>
      <c r="E49" s="440" t="s">
        <v>82</v>
      </c>
    </row>
    <row r="50" spans="2:5" ht="10.199999999999999" customHeight="1">
      <c r="B50" s="436" t="s">
        <v>1174</v>
      </c>
      <c r="C50" s="252">
        <v>17177170</v>
      </c>
      <c r="D50" s="252">
        <v>17177170</v>
      </c>
      <c r="E50" s="440" t="s">
        <v>83</v>
      </c>
    </row>
    <row r="51" spans="2:5" s="42" customFormat="1" ht="10.199999999999999" customHeight="1">
      <c r="B51" s="436" t="s">
        <v>114</v>
      </c>
      <c r="C51" s="252">
        <v>399973294</v>
      </c>
      <c r="D51" s="252">
        <v>399973481</v>
      </c>
      <c r="E51" s="440" t="s">
        <v>84</v>
      </c>
    </row>
    <row r="52" spans="2:5" ht="10.199999999999999" customHeight="1">
      <c r="B52" s="436" t="s">
        <v>62</v>
      </c>
      <c r="C52" s="252">
        <v>4981505924</v>
      </c>
      <c r="D52" s="252">
        <v>4374995492</v>
      </c>
      <c r="E52" s="440" t="s">
        <v>85</v>
      </c>
    </row>
    <row r="53" spans="2:5" ht="10.199999999999999" customHeight="1">
      <c r="B53" s="436" t="s">
        <v>756</v>
      </c>
      <c r="C53" s="252">
        <v>984456889</v>
      </c>
      <c r="D53" s="252">
        <v>879240139</v>
      </c>
      <c r="E53" s="440" t="s">
        <v>1166</v>
      </c>
    </row>
    <row r="54" spans="2:5" ht="10.199999999999999" customHeight="1">
      <c r="B54" s="436" t="s">
        <v>115</v>
      </c>
      <c r="C54" s="8" t="s">
        <v>1164</v>
      </c>
      <c r="D54" s="8" t="s">
        <v>1164</v>
      </c>
      <c r="E54" s="440"/>
    </row>
    <row r="55" spans="2:5" ht="10.199999999999999" customHeight="1">
      <c r="B55" s="437" t="s">
        <v>1175</v>
      </c>
      <c r="C55" s="211">
        <v>7082160532</v>
      </c>
      <c r="D55" s="211">
        <v>6475650287</v>
      </c>
      <c r="E55" s="438"/>
    </row>
    <row r="56" spans="2:5" ht="10.199999999999999" customHeight="1">
      <c r="B56" s="436" t="s">
        <v>116</v>
      </c>
      <c r="C56" s="252">
        <v>160419532</v>
      </c>
      <c r="D56" s="8" t="s">
        <v>1164</v>
      </c>
      <c r="E56" s="438"/>
    </row>
    <row r="57" spans="2:5" ht="10.199999999999999" customHeight="1">
      <c r="B57" s="437" t="s">
        <v>1176</v>
      </c>
      <c r="C57" s="211">
        <v>7242580064</v>
      </c>
      <c r="D57" s="211">
        <v>6475650287</v>
      </c>
      <c r="E57" s="438"/>
    </row>
    <row r="58" spans="2:5" ht="10.199999999999999" customHeight="1">
      <c r="B58" s="437" t="s">
        <v>117</v>
      </c>
      <c r="C58" s="211">
        <v>66206844273</v>
      </c>
      <c r="D58" s="211">
        <v>60444102112</v>
      </c>
      <c r="E58" s="438"/>
    </row>
  </sheetData>
  <mergeCells count="2">
    <mergeCell ref="E6:E7"/>
    <mergeCell ref="B6:B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autoPageBreaks="0"/>
  </sheetPr>
  <dimension ref="A1:I51"/>
  <sheetViews>
    <sheetView showGridLines="0" topLeftCell="A32" zoomScaleNormal="100" workbookViewId="0">
      <selection activeCell="A32" sqref="A32"/>
    </sheetView>
  </sheetViews>
  <sheetFormatPr defaultColWidth="9.109375" defaultRowHeight="10.199999999999999"/>
  <cols>
    <col min="1" max="1" width="3.21875" style="39" customWidth="1"/>
    <col min="2" max="2" width="7" style="39" customWidth="1"/>
    <col min="3" max="3" width="57.33203125" style="68" customWidth="1"/>
    <col min="4" max="8" width="14.44140625" style="39" customWidth="1"/>
    <col min="9" max="16384" width="9.109375" style="39"/>
  </cols>
  <sheetData>
    <row r="1" spans="1:8">
      <c r="A1" s="141" t="s">
        <v>930</v>
      </c>
    </row>
    <row r="2" spans="1:8">
      <c r="A2" s="141"/>
    </row>
    <row r="3" spans="1:8">
      <c r="B3" s="544" t="s">
        <v>177</v>
      </c>
      <c r="C3" s="544"/>
    </row>
    <row r="4" spans="1:8">
      <c r="B4" s="156"/>
      <c r="C4" s="156"/>
    </row>
    <row r="5" spans="1:8">
      <c r="C5" s="64"/>
      <c r="D5" s="63"/>
    </row>
    <row r="6" spans="1:8">
      <c r="B6" s="552" t="s">
        <v>19</v>
      </c>
      <c r="C6" s="552"/>
      <c r="D6" s="26">
        <v>44926</v>
      </c>
      <c r="E6" s="26">
        <v>44834</v>
      </c>
      <c r="F6" s="26">
        <v>44742</v>
      </c>
      <c r="G6" s="26">
        <v>44651</v>
      </c>
      <c r="H6" s="26">
        <v>44561</v>
      </c>
    </row>
    <row r="7" spans="1:8">
      <c r="B7" s="553" t="s">
        <v>178</v>
      </c>
      <c r="C7" s="553"/>
      <c r="D7" s="554"/>
      <c r="E7" s="554"/>
      <c r="F7" s="554"/>
      <c r="G7" s="554"/>
      <c r="H7" s="554"/>
    </row>
    <row r="8" spans="1:8">
      <c r="B8" s="62">
        <v>1</v>
      </c>
      <c r="C8" s="280" t="s">
        <v>24</v>
      </c>
      <c r="D8" s="442">
        <v>6818674826</v>
      </c>
      <c r="E8" s="18">
        <v>5428508475</v>
      </c>
      <c r="F8" s="18">
        <v>5379222357</v>
      </c>
      <c r="G8" s="18">
        <v>5530130374</v>
      </c>
      <c r="H8" s="18">
        <v>5604184008</v>
      </c>
    </row>
    <row r="9" spans="1:8">
      <c r="B9" s="62">
        <v>2</v>
      </c>
      <c r="C9" s="280" t="s">
        <v>25</v>
      </c>
      <c r="D9" s="442">
        <v>6818674826</v>
      </c>
      <c r="E9" s="18">
        <v>5428508475</v>
      </c>
      <c r="F9" s="18">
        <v>5379222357</v>
      </c>
      <c r="G9" s="18">
        <v>5530130374</v>
      </c>
      <c r="H9" s="18">
        <v>5604184008</v>
      </c>
    </row>
    <row r="10" spans="1:8">
      <c r="B10" s="62">
        <v>3</v>
      </c>
      <c r="C10" s="280" t="s">
        <v>27</v>
      </c>
      <c r="D10" s="442">
        <v>7972359076</v>
      </c>
      <c r="E10" s="18">
        <v>6605008572</v>
      </c>
      <c r="F10" s="18">
        <v>6314947383</v>
      </c>
      <c r="G10" s="18">
        <v>6461471703</v>
      </c>
      <c r="H10" s="18">
        <v>6529842693</v>
      </c>
    </row>
    <row r="11" spans="1:8">
      <c r="B11" s="553" t="s">
        <v>179</v>
      </c>
      <c r="C11" s="553"/>
      <c r="D11" s="545"/>
      <c r="E11" s="545"/>
      <c r="F11" s="545"/>
      <c r="G11" s="545"/>
      <c r="H11" s="545"/>
    </row>
    <row r="12" spans="1:8">
      <c r="B12" s="62">
        <v>4</v>
      </c>
      <c r="C12" s="280" t="s">
        <v>28</v>
      </c>
      <c r="D12" s="18">
        <v>32587363640</v>
      </c>
      <c r="E12" s="18">
        <v>34078396790</v>
      </c>
      <c r="F12" s="18">
        <v>32961810387</v>
      </c>
      <c r="G12" s="18">
        <v>31945894845</v>
      </c>
      <c r="H12" s="18">
        <v>31099503157</v>
      </c>
    </row>
    <row r="13" spans="1:8">
      <c r="B13" s="555" t="s">
        <v>1199</v>
      </c>
      <c r="C13" s="556"/>
      <c r="D13" s="557"/>
      <c r="E13" s="557"/>
      <c r="F13" s="557"/>
      <c r="G13" s="557"/>
      <c r="H13" s="557"/>
    </row>
    <row r="14" spans="1:8">
      <c r="B14" s="62">
        <v>5</v>
      </c>
      <c r="C14" s="282" t="s">
        <v>180</v>
      </c>
      <c r="D14" s="210">
        <v>0.2092</v>
      </c>
      <c r="E14" s="210">
        <v>0.1593</v>
      </c>
      <c r="F14" s="210">
        <v>0.16320000000000001</v>
      </c>
      <c r="G14" s="210">
        <v>0.1731</v>
      </c>
      <c r="H14" s="210">
        <v>0.1802</v>
      </c>
    </row>
    <row r="15" spans="1:8">
      <c r="B15" s="62">
        <v>6</v>
      </c>
      <c r="C15" s="282" t="s">
        <v>181</v>
      </c>
      <c r="D15" s="210">
        <v>0.2092</v>
      </c>
      <c r="E15" s="210">
        <v>0.1593</v>
      </c>
      <c r="F15" s="210">
        <v>0.16320000000000001</v>
      </c>
      <c r="G15" s="210">
        <v>0.1731</v>
      </c>
      <c r="H15" s="210">
        <v>0.1802</v>
      </c>
    </row>
    <row r="16" spans="1:8">
      <c r="B16" s="62">
        <v>7</v>
      </c>
      <c r="C16" s="282" t="s">
        <v>182</v>
      </c>
      <c r="D16" s="210">
        <v>0.24460000000000001</v>
      </c>
      <c r="E16" s="210">
        <v>0.1938</v>
      </c>
      <c r="F16" s="210">
        <v>0.19159999999999999</v>
      </c>
      <c r="G16" s="210">
        <v>0.20230000000000001</v>
      </c>
      <c r="H16" s="210">
        <v>0.21</v>
      </c>
    </row>
    <row r="17" spans="2:8">
      <c r="B17" s="558" t="s">
        <v>1177</v>
      </c>
      <c r="C17" s="559"/>
      <c r="D17" s="557"/>
      <c r="E17" s="557"/>
      <c r="F17" s="557"/>
      <c r="G17" s="557"/>
      <c r="H17" s="557"/>
    </row>
    <row r="18" spans="2:8" ht="20.399999999999999">
      <c r="B18" s="16" t="s">
        <v>1178</v>
      </c>
      <c r="C18" s="365" t="s">
        <v>1179</v>
      </c>
      <c r="D18" s="210">
        <v>3.8199999999999998E-2</v>
      </c>
      <c r="E18" s="210">
        <v>3.8199999999999998E-2</v>
      </c>
      <c r="F18" s="210">
        <v>3.8199999999999998E-2</v>
      </c>
      <c r="G18" s="210">
        <v>3.8199999999999998E-2</v>
      </c>
      <c r="H18" s="210">
        <v>2.7099999999999999E-2</v>
      </c>
    </row>
    <row r="19" spans="2:8">
      <c r="B19" s="16" t="s">
        <v>1180</v>
      </c>
      <c r="C19" s="365" t="s">
        <v>1181</v>
      </c>
      <c r="D19" s="210">
        <v>2.1499999999999998E-2</v>
      </c>
      <c r="E19" s="210">
        <v>2.1499999999999998E-2</v>
      </c>
      <c r="F19" s="210">
        <v>2.1499999999999998E-2</v>
      </c>
      <c r="G19" s="210">
        <v>2.1499999999999998E-2</v>
      </c>
      <c r="H19" s="210">
        <v>1.52E-2</v>
      </c>
    </row>
    <row r="20" spans="2:8">
      <c r="B20" s="16" t="s">
        <v>1182</v>
      </c>
      <c r="C20" s="365" t="s">
        <v>1183</v>
      </c>
      <c r="D20" s="210">
        <v>2.87E-2</v>
      </c>
      <c r="E20" s="210">
        <v>2.87E-2</v>
      </c>
      <c r="F20" s="210">
        <v>2.87E-2</v>
      </c>
      <c r="G20" s="210">
        <v>2.87E-2</v>
      </c>
      <c r="H20" s="210">
        <v>2.0299999999999999E-2</v>
      </c>
    </row>
    <row r="21" spans="2:8">
      <c r="B21" s="16" t="s">
        <v>1184</v>
      </c>
      <c r="C21" s="365" t="s">
        <v>1185</v>
      </c>
      <c r="D21" s="210">
        <v>0.1182</v>
      </c>
      <c r="E21" s="210">
        <v>0.1182</v>
      </c>
      <c r="F21" s="210">
        <v>0.1182</v>
      </c>
      <c r="G21" s="210">
        <v>0.1182</v>
      </c>
      <c r="H21" s="210">
        <v>0.1071</v>
      </c>
    </row>
    <row r="22" spans="2:8">
      <c r="B22" s="545" t="s">
        <v>1200</v>
      </c>
      <c r="C22" s="545"/>
      <c r="D22" s="545"/>
      <c r="E22" s="545"/>
      <c r="F22" s="545"/>
      <c r="G22" s="545"/>
      <c r="H22" s="545"/>
    </row>
    <row r="23" spans="2:8">
      <c r="B23" s="16">
        <v>8</v>
      </c>
      <c r="C23" s="365" t="s">
        <v>1186</v>
      </c>
      <c r="D23" s="210">
        <v>2.5000000000000001E-2</v>
      </c>
      <c r="E23" s="210">
        <v>2.5000000000000001E-2</v>
      </c>
      <c r="F23" s="210">
        <v>2.5000000000000001E-2</v>
      </c>
      <c r="G23" s="210">
        <v>2.5000000000000001E-2</v>
      </c>
      <c r="H23" s="210">
        <v>2.5000000000000001E-2</v>
      </c>
    </row>
    <row r="24" spans="2:8" ht="20.399999999999999">
      <c r="B24" s="16" t="s">
        <v>1187</v>
      </c>
      <c r="C24" s="365" t="s">
        <v>1188</v>
      </c>
      <c r="D24" s="210">
        <v>0</v>
      </c>
      <c r="E24" s="210">
        <v>0</v>
      </c>
      <c r="F24" s="210">
        <v>0</v>
      </c>
      <c r="G24" s="210">
        <v>0</v>
      </c>
      <c r="H24" s="210">
        <v>0</v>
      </c>
    </row>
    <row r="25" spans="2:8">
      <c r="B25" s="16">
        <v>9</v>
      </c>
      <c r="C25" s="365" t="s">
        <v>1189</v>
      </c>
      <c r="D25" s="210">
        <v>4.8999999999999998E-3</v>
      </c>
      <c r="E25" s="210">
        <v>5.0000000000000004E-6</v>
      </c>
      <c r="F25" s="210">
        <v>3.0000000000000001E-6</v>
      </c>
      <c r="G25" s="210">
        <v>0</v>
      </c>
      <c r="H25" s="210">
        <v>0</v>
      </c>
    </row>
    <row r="26" spans="2:8">
      <c r="B26" s="16" t="s">
        <v>1190</v>
      </c>
      <c r="C26" s="365" t="s">
        <v>1191</v>
      </c>
      <c r="D26" s="210">
        <v>0</v>
      </c>
      <c r="E26" s="210">
        <v>0.01</v>
      </c>
      <c r="F26" s="210">
        <v>0.01</v>
      </c>
      <c r="G26" s="210">
        <v>0.01</v>
      </c>
      <c r="H26" s="210">
        <v>0</v>
      </c>
    </row>
    <row r="27" spans="2:8">
      <c r="B27" s="16">
        <v>10</v>
      </c>
      <c r="C27" s="365" t="s">
        <v>1192</v>
      </c>
      <c r="D27" s="210">
        <v>0</v>
      </c>
      <c r="E27" s="210">
        <v>0</v>
      </c>
      <c r="F27" s="210">
        <v>0</v>
      </c>
      <c r="G27" s="210">
        <v>0</v>
      </c>
      <c r="H27" s="210">
        <v>0</v>
      </c>
    </row>
    <row r="28" spans="2:8">
      <c r="B28" s="16" t="s">
        <v>1193</v>
      </c>
      <c r="C28" s="365" t="s">
        <v>1194</v>
      </c>
      <c r="D28" s="210">
        <v>1.4999999999999999E-2</v>
      </c>
      <c r="E28" s="210">
        <v>1.4999999999999999E-2</v>
      </c>
      <c r="F28" s="210">
        <v>1.4999999999999999E-2</v>
      </c>
      <c r="G28" s="210">
        <v>1.4999999999999999E-2</v>
      </c>
      <c r="H28" s="210">
        <v>0.01</v>
      </c>
    </row>
    <row r="29" spans="2:8">
      <c r="B29" s="16">
        <v>11</v>
      </c>
      <c r="C29" s="365" t="s">
        <v>1195</v>
      </c>
      <c r="D29" s="210">
        <v>4.4900000000000002E-2</v>
      </c>
      <c r="E29" s="210">
        <v>0.05</v>
      </c>
      <c r="F29" s="210">
        <v>0.05</v>
      </c>
      <c r="G29" s="210">
        <v>0.05</v>
      </c>
      <c r="H29" s="210">
        <v>3.5000000000000003E-2</v>
      </c>
    </row>
    <row r="30" spans="2:8">
      <c r="B30" s="16" t="s">
        <v>1196</v>
      </c>
      <c r="C30" s="365" t="s">
        <v>1197</v>
      </c>
      <c r="D30" s="210">
        <v>0.16309999999999999</v>
      </c>
      <c r="E30" s="210">
        <v>0.16819999999999999</v>
      </c>
      <c r="F30" s="210">
        <v>0.16819999999999999</v>
      </c>
      <c r="G30" s="210">
        <v>0.16819999999999999</v>
      </c>
      <c r="H30" s="210">
        <v>0.1421</v>
      </c>
    </row>
    <row r="31" spans="2:8">
      <c r="B31" s="16">
        <v>12</v>
      </c>
      <c r="C31" s="365" t="s">
        <v>1198</v>
      </c>
      <c r="D31" s="210">
        <v>0.16420000000000001</v>
      </c>
      <c r="E31" s="210">
        <v>0.1143</v>
      </c>
      <c r="F31" s="210">
        <v>0.1182</v>
      </c>
      <c r="G31" s="210">
        <v>0.12809999999999999</v>
      </c>
      <c r="H31" s="210">
        <v>0.13519999999999999</v>
      </c>
    </row>
    <row r="32" spans="2:8">
      <c r="B32" s="545" t="s">
        <v>1201</v>
      </c>
      <c r="C32" s="545"/>
      <c r="D32" s="545"/>
      <c r="E32" s="545"/>
      <c r="F32" s="545"/>
      <c r="G32" s="545"/>
      <c r="H32" s="545"/>
    </row>
    <row r="33" spans="2:9">
      <c r="B33" s="16">
        <v>13</v>
      </c>
      <c r="C33" s="365" t="s">
        <v>1202</v>
      </c>
      <c r="D33" s="252">
        <v>71198001368</v>
      </c>
      <c r="E33" s="252">
        <v>69172324178</v>
      </c>
      <c r="F33" s="252">
        <v>66438980552</v>
      </c>
      <c r="G33" s="252">
        <v>65056957668</v>
      </c>
      <c r="H33" s="252">
        <v>62159867169</v>
      </c>
    </row>
    <row r="34" spans="2:9">
      <c r="B34" s="16">
        <v>14</v>
      </c>
      <c r="C34" s="365" t="s">
        <v>1203</v>
      </c>
      <c r="D34" s="210">
        <v>9.5799999999999996E-2</v>
      </c>
      <c r="E34" s="210">
        <v>7.85E-2</v>
      </c>
      <c r="F34" s="210">
        <v>8.1000000000000003E-2</v>
      </c>
      <c r="G34" s="210">
        <v>8.5000000000000006E-2</v>
      </c>
      <c r="H34" s="210">
        <v>9.0200000000000002E-2</v>
      </c>
    </row>
    <row r="35" spans="2:9">
      <c r="B35" s="546" t="s">
        <v>1204</v>
      </c>
      <c r="C35" s="547"/>
      <c r="D35" s="548"/>
      <c r="E35" s="548"/>
      <c r="F35" s="548"/>
      <c r="G35" s="548"/>
      <c r="H35" s="548"/>
    </row>
    <row r="36" spans="2:9">
      <c r="B36" s="16" t="s">
        <v>1205</v>
      </c>
      <c r="C36" s="365" t="s">
        <v>1206</v>
      </c>
      <c r="D36" s="210">
        <v>0</v>
      </c>
      <c r="E36" s="210">
        <v>0</v>
      </c>
      <c r="F36" s="210">
        <v>0</v>
      </c>
      <c r="G36" s="210">
        <v>0</v>
      </c>
      <c r="H36" s="210">
        <v>0</v>
      </c>
    </row>
    <row r="37" spans="2:9">
      <c r="B37" s="16" t="s">
        <v>1207</v>
      </c>
      <c r="C37" s="365" t="s">
        <v>1181</v>
      </c>
      <c r="D37" s="210">
        <v>0</v>
      </c>
      <c r="E37" s="210">
        <v>0</v>
      </c>
      <c r="F37" s="210">
        <v>0</v>
      </c>
      <c r="G37" s="210">
        <v>0</v>
      </c>
      <c r="H37" s="210">
        <v>0</v>
      </c>
    </row>
    <row r="38" spans="2:9">
      <c r="B38" s="16" t="s">
        <v>1208</v>
      </c>
      <c r="C38" s="365" t="s">
        <v>1209</v>
      </c>
      <c r="D38" s="210">
        <v>0</v>
      </c>
      <c r="E38" s="210">
        <v>0</v>
      </c>
      <c r="F38" s="210">
        <v>0</v>
      </c>
      <c r="G38" s="210">
        <v>0</v>
      </c>
      <c r="H38" s="210">
        <v>0</v>
      </c>
      <c r="I38" s="42"/>
    </row>
    <row r="39" spans="2:9">
      <c r="B39" s="549" t="s">
        <v>1210</v>
      </c>
      <c r="C39" s="550"/>
      <c r="D39" s="551"/>
      <c r="E39" s="551"/>
      <c r="F39" s="551"/>
      <c r="G39" s="551"/>
      <c r="H39" s="551"/>
      <c r="I39" s="42"/>
    </row>
    <row r="40" spans="2:9">
      <c r="B40" s="16" t="s">
        <v>1211</v>
      </c>
      <c r="C40" s="365" t="s">
        <v>1212</v>
      </c>
      <c r="D40" s="210">
        <v>0</v>
      </c>
      <c r="E40" s="210">
        <v>0</v>
      </c>
      <c r="F40" s="210">
        <v>0</v>
      </c>
      <c r="G40" s="210">
        <v>0</v>
      </c>
      <c r="H40" s="210">
        <v>0</v>
      </c>
      <c r="I40" s="42"/>
    </row>
    <row r="41" spans="2:9">
      <c r="B41" s="16" t="s">
        <v>1213</v>
      </c>
      <c r="C41" s="365" t="s">
        <v>1214</v>
      </c>
      <c r="D41" s="210">
        <v>0</v>
      </c>
      <c r="E41" s="210">
        <v>0</v>
      </c>
      <c r="F41" s="210">
        <v>0</v>
      </c>
      <c r="G41" s="210">
        <v>0</v>
      </c>
      <c r="H41" s="210">
        <v>0</v>
      </c>
      <c r="I41" s="42"/>
    </row>
    <row r="42" spans="2:9" ht="14.4" customHeight="1">
      <c r="B42" s="540" t="s">
        <v>183</v>
      </c>
      <c r="C42" s="541"/>
      <c r="D42" s="542"/>
      <c r="E42" s="542"/>
      <c r="F42" s="542"/>
      <c r="G42" s="542"/>
      <c r="H42" s="543"/>
    </row>
    <row r="43" spans="2:9">
      <c r="B43" s="16">
        <v>15</v>
      </c>
      <c r="C43" s="365" t="s">
        <v>1215</v>
      </c>
      <c r="D43" s="252">
        <v>18478524599</v>
      </c>
      <c r="E43" s="252">
        <v>17875573604</v>
      </c>
      <c r="F43" s="252">
        <v>17416130621</v>
      </c>
      <c r="G43" s="252">
        <v>11928559934</v>
      </c>
      <c r="H43" s="252">
        <v>7256816083</v>
      </c>
    </row>
    <row r="44" spans="2:9">
      <c r="B44" s="16" t="s">
        <v>1216</v>
      </c>
      <c r="C44" s="365" t="s">
        <v>1217</v>
      </c>
      <c r="D44" s="252">
        <v>17853811742</v>
      </c>
      <c r="E44" s="252">
        <v>16934542880</v>
      </c>
      <c r="F44" s="252">
        <v>14686107530</v>
      </c>
      <c r="G44" s="252">
        <v>10629287400</v>
      </c>
      <c r="H44" s="252">
        <v>6443956844</v>
      </c>
    </row>
    <row r="45" spans="2:9">
      <c r="B45" s="16" t="s">
        <v>1218</v>
      </c>
      <c r="C45" s="365" t="s">
        <v>1219</v>
      </c>
      <c r="D45" s="252">
        <v>5687491270</v>
      </c>
      <c r="E45" s="252">
        <v>5275112670</v>
      </c>
      <c r="F45" s="252">
        <v>4208787016</v>
      </c>
      <c r="G45" s="252">
        <v>3003783348</v>
      </c>
      <c r="H45" s="252">
        <v>1806010233</v>
      </c>
    </row>
    <row r="46" spans="2:9">
      <c r="B46" s="16">
        <v>16</v>
      </c>
      <c r="C46" s="365" t="s">
        <v>1220</v>
      </c>
      <c r="D46" s="252">
        <v>12166320471</v>
      </c>
      <c r="E46" s="252">
        <v>11659430210</v>
      </c>
      <c r="F46" s="252">
        <v>10477320514</v>
      </c>
      <c r="G46" s="252">
        <v>7625504051</v>
      </c>
      <c r="H46" s="252">
        <v>4637946611</v>
      </c>
    </row>
    <row r="47" spans="2:9">
      <c r="B47" s="16">
        <v>17</v>
      </c>
      <c r="C47" s="365" t="s">
        <v>405</v>
      </c>
      <c r="D47" s="256">
        <v>1.5187999999999999</v>
      </c>
      <c r="E47" s="256">
        <v>1.5330999999999999</v>
      </c>
      <c r="F47" s="256">
        <v>1.5407999999999999</v>
      </c>
      <c r="G47" s="256">
        <v>1.5643</v>
      </c>
      <c r="H47" s="256">
        <v>1.5647</v>
      </c>
    </row>
    <row r="48" spans="2:9" ht="14.4" customHeight="1">
      <c r="B48" s="540" t="s">
        <v>184</v>
      </c>
      <c r="C48" s="541"/>
      <c r="D48" s="542"/>
      <c r="E48" s="542"/>
      <c r="F48" s="542"/>
      <c r="G48" s="542"/>
      <c r="H48" s="543"/>
    </row>
    <row r="49" spans="2:8">
      <c r="B49" s="16">
        <v>18</v>
      </c>
      <c r="C49" s="365" t="s">
        <v>185</v>
      </c>
      <c r="D49" s="252">
        <v>43073530563</v>
      </c>
      <c r="E49" s="252">
        <v>42792755458</v>
      </c>
      <c r="F49" s="252">
        <v>41912671860</v>
      </c>
      <c r="G49" s="252">
        <v>41185048487</v>
      </c>
      <c r="H49" s="252">
        <v>39571899021</v>
      </c>
    </row>
    <row r="50" spans="2:8">
      <c r="B50" s="16">
        <v>19</v>
      </c>
      <c r="C50" s="365" t="s">
        <v>186</v>
      </c>
      <c r="D50" s="252">
        <v>27337111787</v>
      </c>
      <c r="E50" s="252">
        <v>27222941166</v>
      </c>
      <c r="F50" s="252">
        <v>27028609305</v>
      </c>
      <c r="G50" s="252">
        <v>25832208172</v>
      </c>
      <c r="H50" s="252">
        <v>24829395127</v>
      </c>
    </row>
    <row r="51" spans="2:8">
      <c r="B51" s="16">
        <v>20</v>
      </c>
      <c r="C51" s="365" t="s">
        <v>187</v>
      </c>
      <c r="D51" s="256">
        <v>1.7373000000000001</v>
      </c>
      <c r="E51" s="256">
        <v>1.5719000000000001</v>
      </c>
      <c r="F51" s="256">
        <v>1.5507</v>
      </c>
      <c r="G51" s="256">
        <v>1.5943000000000001</v>
      </c>
      <c r="H51" s="256">
        <v>1.5938000000000001</v>
      </c>
    </row>
  </sheetData>
  <mergeCells count="12">
    <mergeCell ref="B42:H42"/>
    <mergeCell ref="B48:H48"/>
    <mergeCell ref="B3:C3"/>
    <mergeCell ref="B32:H32"/>
    <mergeCell ref="B35:H35"/>
    <mergeCell ref="B39:H39"/>
    <mergeCell ref="B6:C6"/>
    <mergeCell ref="B7:H7"/>
    <mergeCell ref="B11:H11"/>
    <mergeCell ref="B13:H13"/>
    <mergeCell ref="B22:H22"/>
    <mergeCell ref="B17:H1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autoPageBreaks="0"/>
  </sheetPr>
  <dimension ref="A1:J37"/>
  <sheetViews>
    <sheetView showGridLines="0" zoomScaleNormal="100" workbookViewId="0"/>
  </sheetViews>
  <sheetFormatPr defaultColWidth="9.109375" defaultRowHeight="10.199999999999999"/>
  <cols>
    <col min="1" max="1" width="3.44140625" style="22" customWidth="1"/>
    <col min="2" max="2" width="4.88671875" style="22" customWidth="1"/>
    <col min="3" max="3" width="42.33203125" style="84" customWidth="1"/>
    <col min="4" max="4" width="15" style="22" customWidth="1"/>
    <col min="5" max="5" width="15.44140625" style="22" customWidth="1"/>
    <col min="6" max="6" width="14.33203125" style="22" customWidth="1"/>
    <col min="7" max="7" width="15.109375" style="22" customWidth="1"/>
    <col min="8" max="8" width="15.5546875" style="22" customWidth="1"/>
    <col min="9" max="9" width="14.33203125" style="22" customWidth="1"/>
    <col min="10" max="10" width="9.5546875" style="22" bestFit="1" customWidth="1"/>
    <col min="11" max="16384" width="9.109375" style="22"/>
  </cols>
  <sheetData>
    <row r="1" spans="1:10">
      <c r="A1" s="141" t="s">
        <v>930</v>
      </c>
    </row>
    <row r="2" spans="1:10">
      <c r="A2" s="141"/>
      <c r="C2" s="153"/>
    </row>
    <row r="3" spans="1:10" s="25" customFormat="1">
      <c r="B3" s="6" t="s">
        <v>198</v>
      </c>
      <c r="C3" s="29"/>
    </row>
    <row r="5" spans="1:10">
      <c r="I5" s="34"/>
    </row>
    <row r="6" spans="1:10" s="25" customFormat="1">
      <c r="B6" s="564"/>
      <c r="C6" s="565"/>
      <c r="D6" s="568" t="s">
        <v>58</v>
      </c>
      <c r="E6" s="569"/>
      <c r="F6" s="570"/>
      <c r="G6" s="568" t="s">
        <v>59</v>
      </c>
      <c r="H6" s="569"/>
      <c r="I6" s="570"/>
    </row>
    <row r="7" spans="1:10" ht="15" customHeight="1">
      <c r="B7" s="566"/>
      <c r="C7" s="567"/>
      <c r="D7" s="526" t="s">
        <v>0</v>
      </c>
      <c r="E7" s="526"/>
      <c r="F7" s="526" t="s">
        <v>199</v>
      </c>
      <c r="G7" s="560" t="s">
        <v>0</v>
      </c>
      <c r="H7" s="561"/>
      <c r="I7" s="527" t="s">
        <v>199</v>
      </c>
    </row>
    <row r="8" spans="1:10" ht="12" customHeight="1">
      <c r="B8" s="566"/>
      <c r="C8" s="567"/>
      <c r="D8" s="526"/>
      <c r="E8" s="526"/>
      <c r="F8" s="526"/>
      <c r="G8" s="562"/>
      <c r="H8" s="563"/>
      <c r="I8" s="532"/>
    </row>
    <row r="9" spans="1:10" ht="12" customHeight="1">
      <c r="B9" s="566"/>
      <c r="C9" s="567"/>
      <c r="D9" s="394" t="s">
        <v>1564</v>
      </c>
      <c r="E9" s="394" t="s">
        <v>1163</v>
      </c>
      <c r="F9" s="394" t="s">
        <v>1564</v>
      </c>
      <c r="G9" s="394" t="s">
        <v>1564</v>
      </c>
      <c r="H9" s="394" t="s">
        <v>1163</v>
      </c>
      <c r="I9" s="394" t="s">
        <v>1564</v>
      </c>
    </row>
    <row r="10" spans="1:10">
      <c r="B10" s="9">
        <v>1</v>
      </c>
      <c r="C10" s="443" t="s">
        <v>1234</v>
      </c>
      <c r="D10" s="289">
        <v>29304699277</v>
      </c>
      <c r="E10" s="289">
        <v>27984162969</v>
      </c>
      <c r="F10" s="289">
        <v>2344375942</v>
      </c>
      <c r="G10" s="211">
        <v>22365243442</v>
      </c>
      <c r="H10" s="211">
        <v>23533478305</v>
      </c>
      <c r="I10" s="211">
        <v>1789219475</v>
      </c>
    </row>
    <row r="11" spans="1:10">
      <c r="B11" s="16">
        <v>2</v>
      </c>
      <c r="C11" s="365" t="s">
        <v>1235</v>
      </c>
      <c r="D11" s="18">
        <v>12808126721</v>
      </c>
      <c r="E11" s="18">
        <v>12790333645</v>
      </c>
      <c r="F11" s="18">
        <v>1024650138</v>
      </c>
      <c r="G11" s="252">
        <v>7043040565</v>
      </c>
      <c r="H11" s="252">
        <v>7806606005</v>
      </c>
      <c r="I11" s="252">
        <v>563443245</v>
      </c>
    </row>
    <row r="12" spans="1:10">
      <c r="B12" s="16">
        <v>3</v>
      </c>
      <c r="C12" s="365" t="s">
        <v>1236</v>
      </c>
      <c r="D12" s="18">
        <v>16265186096</v>
      </c>
      <c r="E12" s="18">
        <v>14998310972</v>
      </c>
      <c r="F12" s="18">
        <v>1301214888</v>
      </c>
      <c r="G12" s="252">
        <v>15322202877</v>
      </c>
      <c r="H12" s="252">
        <v>15001825920</v>
      </c>
      <c r="I12" s="252">
        <v>1225776230</v>
      </c>
    </row>
    <row r="13" spans="1:10">
      <c r="B13" s="16">
        <v>4</v>
      </c>
      <c r="C13" s="365" t="s">
        <v>1237</v>
      </c>
      <c r="D13" s="11" t="s">
        <v>1164</v>
      </c>
      <c r="E13" s="11" t="s">
        <v>1164</v>
      </c>
      <c r="F13" s="11" t="s">
        <v>1164</v>
      </c>
      <c r="G13" s="8" t="s">
        <v>1164</v>
      </c>
      <c r="H13" s="8" t="s">
        <v>1164</v>
      </c>
      <c r="I13" s="8" t="s">
        <v>1164</v>
      </c>
    </row>
    <row r="14" spans="1:10">
      <c r="B14" s="16" t="s">
        <v>1238</v>
      </c>
      <c r="C14" s="365" t="s">
        <v>1239</v>
      </c>
      <c r="D14" s="18">
        <v>231386459</v>
      </c>
      <c r="E14" s="18">
        <v>195518352</v>
      </c>
      <c r="F14" s="18">
        <v>18510917</v>
      </c>
      <c r="G14" s="252">
        <v>760914487</v>
      </c>
      <c r="H14" s="252">
        <v>725046380</v>
      </c>
      <c r="I14" s="252">
        <v>60873159</v>
      </c>
    </row>
    <row r="15" spans="1:10">
      <c r="B15" s="16">
        <v>5</v>
      </c>
      <c r="C15" s="365" t="s">
        <v>1240</v>
      </c>
      <c r="D15" s="11" t="s">
        <v>1164</v>
      </c>
      <c r="E15" s="11" t="s">
        <v>1164</v>
      </c>
      <c r="F15" s="11" t="s">
        <v>1164</v>
      </c>
      <c r="G15" s="8" t="s">
        <v>1164</v>
      </c>
      <c r="H15" s="8" t="s">
        <v>1164</v>
      </c>
      <c r="I15" s="8" t="s">
        <v>1164</v>
      </c>
      <c r="J15" s="67"/>
    </row>
    <row r="16" spans="1:10">
      <c r="B16" s="9">
        <v>6</v>
      </c>
      <c r="C16" s="443" t="s">
        <v>1241</v>
      </c>
      <c r="D16" s="289">
        <v>332498218</v>
      </c>
      <c r="E16" s="289">
        <v>161246976</v>
      </c>
      <c r="F16" s="289">
        <v>26599857</v>
      </c>
      <c r="G16" s="211">
        <v>332516828</v>
      </c>
      <c r="H16" s="211">
        <v>161246976</v>
      </c>
      <c r="I16" s="211">
        <v>26601346</v>
      </c>
    </row>
    <row r="17" spans="2:9">
      <c r="B17" s="16">
        <v>7</v>
      </c>
      <c r="C17" s="365" t="s">
        <v>1235</v>
      </c>
      <c r="D17" s="11" t="s">
        <v>1164</v>
      </c>
      <c r="E17" s="11" t="s">
        <v>1164</v>
      </c>
      <c r="F17" s="11" t="s">
        <v>1164</v>
      </c>
      <c r="G17" s="8" t="s">
        <v>1164</v>
      </c>
      <c r="H17" s="8" t="s">
        <v>1164</v>
      </c>
      <c r="I17" s="8" t="s">
        <v>1164</v>
      </c>
    </row>
    <row r="18" spans="2:9">
      <c r="B18" s="16">
        <v>8</v>
      </c>
      <c r="C18" s="365" t="s">
        <v>1242</v>
      </c>
      <c r="D18" s="18">
        <v>8291879</v>
      </c>
      <c r="E18" s="11" t="s">
        <v>1164</v>
      </c>
      <c r="F18" s="18">
        <v>663350</v>
      </c>
      <c r="G18" s="252">
        <v>8291879</v>
      </c>
      <c r="H18" s="8" t="s">
        <v>1164</v>
      </c>
      <c r="I18" s="252">
        <v>663350</v>
      </c>
    </row>
    <row r="19" spans="2:9">
      <c r="B19" s="16" t="s">
        <v>1187</v>
      </c>
      <c r="C19" s="365" t="s">
        <v>1243</v>
      </c>
      <c r="D19" s="11" t="s">
        <v>1164</v>
      </c>
      <c r="E19" s="11" t="s">
        <v>1164</v>
      </c>
      <c r="F19" s="11" t="s">
        <v>1164</v>
      </c>
      <c r="G19" s="8" t="s">
        <v>1164</v>
      </c>
      <c r="H19" s="8" t="s">
        <v>1164</v>
      </c>
      <c r="I19" s="8" t="s">
        <v>1164</v>
      </c>
    </row>
    <row r="20" spans="2:9">
      <c r="B20" s="16" t="s">
        <v>1244</v>
      </c>
      <c r="C20" s="365" t="s">
        <v>1245</v>
      </c>
      <c r="D20" s="18">
        <v>25626561</v>
      </c>
      <c r="E20" s="18">
        <v>2348824</v>
      </c>
      <c r="F20" s="18">
        <v>2050125</v>
      </c>
      <c r="G20" s="252">
        <v>25626561</v>
      </c>
      <c r="H20" s="252">
        <v>2348824</v>
      </c>
      <c r="I20" s="252">
        <v>2050125</v>
      </c>
    </row>
    <row r="21" spans="2:9">
      <c r="B21" s="16">
        <v>9</v>
      </c>
      <c r="C21" s="365" t="s">
        <v>1246</v>
      </c>
      <c r="D21" s="18">
        <v>298579779</v>
      </c>
      <c r="E21" s="18">
        <v>158898152</v>
      </c>
      <c r="F21" s="18">
        <v>23886382</v>
      </c>
      <c r="G21" s="252">
        <v>298598389</v>
      </c>
      <c r="H21" s="252">
        <v>158898152</v>
      </c>
      <c r="I21" s="252">
        <v>23887871</v>
      </c>
    </row>
    <row r="22" spans="2:9">
      <c r="B22" s="9">
        <v>15</v>
      </c>
      <c r="C22" s="443" t="s">
        <v>200</v>
      </c>
      <c r="D22" s="253" t="s">
        <v>1164</v>
      </c>
      <c r="E22" s="253" t="s">
        <v>1164</v>
      </c>
      <c r="F22" s="253" t="s">
        <v>1164</v>
      </c>
      <c r="G22" s="411" t="s">
        <v>1164</v>
      </c>
      <c r="H22" s="411" t="s">
        <v>1164</v>
      </c>
      <c r="I22" s="411" t="s">
        <v>1164</v>
      </c>
    </row>
    <row r="23" spans="2:9">
      <c r="B23" s="16">
        <v>16</v>
      </c>
      <c r="C23" s="365" t="s">
        <v>1247</v>
      </c>
      <c r="D23" s="11" t="s">
        <v>1164</v>
      </c>
      <c r="E23" s="11" t="s">
        <v>1164</v>
      </c>
      <c r="F23" s="11" t="s">
        <v>1164</v>
      </c>
      <c r="G23" s="8" t="s">
        <v>1164</v>
      </c>
      <c r="H23" s="8" t="s">
        <v>1164</v>
      </c>
      <c r="I23" s="8" t="s">
        <v>1164</v>
      </c>
    </row>
    <row r="24" spans="2:9">
      <c r="B24" s="16">
        <v>17</v>
      </c>
      <c r="C24" s="365" t="s">
        <v>1248</v>
      </c>
      <c r="D24" s="11" t="s">
        <v>1164</v>
      </c>
      <c r="E24" s="11" t="s">
        <v>1164</v>
      </c>
      <c r="F24" s="11" t="s">
        <v>1164</v>
      </c>
      <c r="G24" s="8" t="s">
        <v>1164</v>
      </c>
      <c r="H24" s="8" t="s">
        <v>1164</v>
      </c>
      <c r="I24" s="8" t="s">
        <v>1164</v>
      </c>
    </row>
    <row r="25" spans="2:9">
      <c r="B25" s="16">
        <v>18</v>
      </c>
      <c r="C25" s="365" t="s">
        <v>1249</v>
      </c>
      <c r="D25" s="11" t="s">
        <v>1164</v>
      </c>
      <c r="E25" s="11" t="s">
        <v>1164</v>
      </c>
      <c r="F25" s="11" t="s">
        <v>1164</v>
      </c>
      <c r="G25" s="8" t="s">
        <v>1164</v>
      </c>
      <c r="H25" s="8" t="s">
        <v>1164</v>
      </c>
      <c r="I25" s="8" t="s">
        <v>1164</v>
      </c>
    </row>
    <row r="26" spans="2:9">
      <c r="B26" s="16">
        <v>19</v>
      </c>
      <c r="C26" s="365" t="s">
        <v>1250</v>
      </c>
      <c r="D26" s="11" t="s">
        <v>1164</v>
      </c>
      <c r="E26" s="11" t="s">
        <v>1164</v>
      </c>
      <c r="F26" s="11" t="s">
        <v>1164</v>
      </c>
      <c r="G26" s="8" t="s">
        <v>1164</v>
      </c>
      <c r="H26" s="8" t="s">
        <v>1164</v>
      </c>
      <c r="I26" s="8" t="s">
        <v>1164</v>
      </c>
    </row>
    <row r="27" spans="2:9">
      <c r="B27" s="16" t="s">
        <v>1251</v>
      </c>
      <c r="C27" s="365" t="s">
        <v>1252</v>
      </c>
      <c r="D27" s="11" t="s">
        <v>1164</v>
      </c>
      <c r="E27" s="11" t="s">
        <v>2</v>
      </c>
      <c r="F27" s="11" t="s">
        <v>1164</v>
      </c>
      <c r="G27" s="8" t="s">
        <v>1164</v>
      </c>
      <c r="H27" s="8" t="s">
        <v>1164</v>
      </c>
      <c r="I27" s="8" t="s">
        <v>1164</v>
      </c>
    </row>
    <row r="28" spans="2:9">
      <c r="B28" s="9">
        <v>20</v>
      </c>
      <c r="C28" s="443" t="s">
        <v>1253</v>
      </c>
      <c r="D28" s="289">
        <v>25203945</v>
      </c>
      <c r="E28" s="289">
        <v>85725956</v>
      </c>
      <c r="F28" s="289">
        <v>2016316</v>
      </c>
      <c r="G28" s="211">
        <v>25203945</v>
      </c>
      <c r="H28" s="211">
        <v>85725956</v>
      </c>
      <c r="I28" s="211">
        <v>2016316</v>
      </c>
    </row>
    <row r="29" spans="2:9">
      <c r="B29" s="16">
        <v>21</v>
      </c>
      <c r="C29" s="365" t="s">
        <v>1235</v>
      </c>
      <c r="D29" s="18">
        <v>25203945</v>
      </c>
      <c r="E29" s="18">
        <v>85725956</v>
      </c>
      <c r="F29" s="18">
        <v>2016316</v>
      </c>
      <c r="G29" s="252">
        <v>25203945</v>
      </c>
      <c r="H29" s="252">
        <v>85725956</v>
      </c>
      <c r="I29" s="252">
        <v>2016316</v>
      </c>
    </row>
    <row r="30" spans="2:9">
      <c r="B30" s="16">
        <v>22</v>
      </c>
      <c r="C30" s="365" t="s">
        <v>202</v>
      </c>
      <c r="D30" s="11" t="s">
        <v>1164</v>
      </c>
      <c r="E30" s="11" t="s">
        <v>1164</v>
      </c>
      <c r="F30" s="11" t="s">
        <v>1164</v>
      </c>
      <c r="G30" s="8" t="s">
        <v>1164</v>
      </c>
      <c r="H30" s="8" t="s">
        <v>1164</v>
      </c>
      <c r="I30" s="8" t="s">
        <v>1164</v>
      </c>
    </row>
    <row r="31" spans="2:9">
      <c r="B31" s="9" t="s">
        <v>1254</v>
      </c>
      <c r="C31" s="443" t="s">
        <v>203</v>
      </c>
      <c r="D31" s="253" t="s">
        <v>1164</v>
      </c>
      <c r="E31" s="253" t="s">
        <v>1164</v>
      </c>
      <c r="F31" s="253" t="s">
        <v>1164</v>
      </c>
      <c r="G31" s="411" t="s">
        <v>1164</v>
      </c>
      <c r="H31" s="411" t="s">
        <v>1164</v>
      </c>
      <c r="I31" s="411" t="s">
        <v>1164</v>
      </c>
    </row>
    <row r="32" spans="2:9">
      <c r="B32" s="9">
        <v>23</v>
      </c>
      <c r="C32" s="443" t="s">
        <v>204</v>
      </c>
      <c r="D32" s="289">
        <v>2924962201</v>
      </c>
      <c r="E32" s="289">
        <v>2868367257</v>
      </c>
      <c r="F32" s="289">
        <v>233996976</v>
      </c>
      <c r="G32" s="211">
        <v>2204371948</v>
      </c>
      <c r="H32" s="211">
        <v>2134231843</v>
      </c>
      <c r="I32" s="211">
        <v>176349756</v>
      </c>
    </row>
    <row r="33" spans="2:9">
      <c r="B33" s="16" t="s">
        <v>1255</v>
      </c>
      <c r="C33" s="365" t="s">
        <v>1256</v>
      </c>
      <c r="D33" s="18">
        <v>720590254</v>
      </c>
      <c r="E33" s="18">
        <v>734135414</v>
      </c>
      <c r="F33" s="18">
        <v>57647220</v>
      </c>
      <c r="G33" s="8" t="s">
        <v>1164</v>
      </c>
      <c r="H33" s="8" t="s">
        <v>1164</v>
      </c>
      <c r="I33" s="8" t="s">
        <v>1164</v>
      </c>
    </row>
    <row r="34" spans="2:9" ht="20.399999999999999">
      <c r="B34" s="16" t="s">
        <v>1257</v>
      </c>
      <c r="C34" s="365" t="s">
        <v>1258</v>
      </c>
      <c r="D34" s="11" t="s">
        <v>1164</v>
      </c>
      <c r="E34" s="11" t="s">
        <v>1164</v>
      </c>
      <c r="F34" s="11" t="s">
        <v>1164</v>
      </c>
      <c r="G34" s="8" t="s">
        <v>1164</v>
      </c>
      <c r="H34" s="8" t="s">
        <v>1164</v>
      </c>
      <c r="I34" s="8" t="s">
        <v>1164</v>
      </c>
    </row>
    <row r="35" spans="2:9">
      <c r="B35" s="16" t="s">
        <v>1259</v>
      </c>
      <c r="C35" s="365" t="s">
        <v>1260</v>
      </c>
      <c r="D35" s="289">
        <v>2204371948</v>
      </c>
      <c r="E35" s="289">
        <v>2134231843</v>
      </c>
      <c r="F35" s="289">
        <v>176349756</v>
      </c>
      <c r="G35" s="211">
        <v>2204371948</v>
      </c>
      <c r="H35" s="211">
        <v>2134231843</v>
      </c>
      <c r="I35" s="211">
        <v>176349756</v>
      </c>
    </row>
    <row r="36" spans="2:9" ht="20.399999999999999">
      <c r="B36" s="9">
        <v>24</v>
      </c>
      <c r="C36" s="443" t="s">
        <v>1261</v>
      </c>
      <c r="D36" s="253" t="s">
        <v>1164</v>
      </c>
      <c r="E36" s="253" t="s">
        <v>1164</v>
      </c>
      <c r="F36" s="253" t="s">
        <v>1164</v>
      </c>
      <c r="G36" s="411" t="s">
        <v>1164</v>
      </c>
      <c r="H36" s="411" t="s">
        <v>1164</v>
      </c>
      <c r="I36" s="411" t="s">
        <v>1164</v>
      </c>
    </row>
    <row r="37" spans="2:9">
      <c r="B37" s="9">
        <v>29</v>
      </c>
      <c r="C37" s="443" t="s">
        <v>1</v>
      </c>
      <c r="D37" s="289">
        <v>32587363640</v>
      </c>
      <c r="E37" s="289">
        <v>31099503157</v>
      </c>
      <c r="F37" s="289">
        <v>2606989091</v>
      </c>
      <c r="G37" s="211">
        <v>24927336163</v>
      </c>
      <c r="H37" s="211">
        <v>25914683080</v>
      </c>
      <c r="I37" s="211">
        <v>1994186893</v>
      </c>
    </row>
  </sheetData>
  <mergeCells count="7">
    <mergeCell ref="I7:I8"/>
    <mergeCell ref="G7:H8"/>
    <mergeCell ref="F7:F8"/>
    <mergeCell ref="D7:E8"/>
    <mergeCell ref="B6:C9"/>
    <mergeCell ref="D6:F6"/>
    <mergeCell ref="G6:I6"/>
  </mergeCells>
  <hyperlinks>
    <hyperlink ref="A1" location="Content!A1" display="Content"/>
  </hyperlinks>
  <pageMargins left="0.70000000000000007" right="0.70000000000000007" top="0.75" bottom="0.75" header="0.30000000000000004" footer="0.30000000000000004"/>
  <pageSetup paperSize="9" fitToWidth="0" fitToHeight="0"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pageSetUpPr autoPageBreaks="0"/>
  </sheetPr>
  <dimension ref="A1:E25"/>
  <sheetViews>
    <sheetView zoomScaleNormal="100" workbookViewId="0"/>
  </sheetViews>
  <sheetFormatPr defaultColWidth="9.109375" defaultRowHeight="10.199999999999999"/>
  <cols>
    <col min="1" max="1" width="3" style="24" customWidth="1"/>
    <col min="2" max="2" width="29.44140625" style="30" customWidth="1"/>
    <col min="3" max="3" width="20.5546875" style="24" customWidth="1"/>
    <col min="4" max="4" width="21.109375" style="24" customWidth="1"/>
    <col min="5" max="5" width="18" style="24" customWidth="1"/>
    <col min="6" max="8" width="9.109375" style="24"/>
    <col min="9" max="9" width="36.33203125" style="24" customWidth="1"/>
    <col min="10" max="10" width="6.33203125" style="24" customWidth="1"/>
    <col min="11" max="16384" width="9.109375" style="24"/>
  </cols>
  <sheetData>
    <row r="1" spans="1:5">
      <c r="A1" s="141" t="s">
        <v>930</v>
      </c>
    </row>
    <row r="3" spans="1:5">
      <c r="B3" s="171" t="s">
        <v>290</v>
      </c>
    </row>
    <row r="6" spans="1:5">
      <c r="B6" s="235" t="s">
        <v>291</v>
      </c>
      <c r="C6" s="235" t="s">
        <v>58</v>
      </c>
      <c r="D6" s="235" t="s">
        <v>59</v>
      </c>
    </row>
    <row r="7" spans="1:5">
      <c r="B7" s="236" t="s">
        <v>292</v>
      </c>
      <c r="C7" s="234">
        <v>2.5000000000000001E-2</v>
      </c>
      <c r="D7" s="234">
        <v>2.5000000000000001E-2</v>
      </c>
    </row>
    <row r="8" spans="1:5">
      <c r="B8" s="236" t="s">
        <v>293</v>
      </c>
      <c r="C8" s="395">
        <v>4.8999999999999998E-3</v>
      </c>
      <c r="D8" s="395">
        <v>4.7999999999999996E-3</v>
      </c>
    </row>
    <row r="9" spans="1:5">
      <c r="B9" s="236" t="s">
        <v>294</v>
      </c>
      <c r="C9" s="234">
        <v>1.4999999999999999E-2</v>
      </c>
      <c r="D9" s="168" t="s">
        <v>1294</v>
      </c>
    </row>
    <row r="10" spans="1:5">
      <c r="B10" s="236" t="s">
        <v>295</v>
      </c>
      <c r="C10" s="169" t="s">
        <v>1165</v>
      </c>
      <c r="D10" s="169" t="s">
        <v>1294</v>
      </c>
    </row>
    <row r="11" spans="1:5">
      <c r="B11" s="236" t="s">
        <v>296</v>
      </c>
      <c r="C11" s="234">
        <v>4.4900000000000002E-2</v>
      </c>
      <c r="D11" s="234">
        <v>2.98E-2</v>
      </c>
    </row>
    <row r="15" spans="1:5">
      <c r="B15" s="575" t="s">
        <v>297</v>
      </c>
      <c r="C15" s="575" t="s">
        <v>1564</v>
      </c>
      <c r="D15" s="575"/>
      <c r="E15" s="575"/>
    </row>
    <row r="16" spans="1:5">
      <c r="B16" s="575"/>
      <c r="C16" s="575" t="s">
        <v>298</v>
      </c>
      <c r="D16" s="575" t="s">
        <v>932</v>
      </c>
      <c r="E16" s="160"/>
    </row>
    <row r="17" spans="2:5">
      <c r="B17" s="576"/>
      <c r="C17" s="576"/>
      <c r="D17" s="576"/>
      <c r="E17" s="305" t="s">
        <v>933</v>
      </c>
    </row>
    <row r="18" spans="2:5">
      <c r="B18" s="571" t="s">
        <v>299</v>
      </c>
      <c r="C18" s="572"/>
      <c r="D18" s="572"/>
      <c r="E18" s="572"/>
    </row>
    <row r="19" spans="2:5">
      <c r="B19" s="444" t="s">
        <v>300</v>
      </c>
      <c r="C19" s="205">
        <v>7.3700000000000002E-2</v>
      </c>
      <c r="D19" s="573">
        <v>2.5000000000000001E-2</v>
      </c>
      <c r="E19" s="205">
        <v>9.8699999999999996E-2</v>
      </c>
    </row>
    <row r="20" spans="2:5">
      <c r="B20" s="444" t="s">
        <v>301</v>
      </c>
      <c r="C20" s="205">
        <v>9.8299999999999998E-2</v>
      </c>
      <c r="D20" s="573"/>
      <c r="E20" s="205">
        <v>0.12330000000000001</v>
      </c>
    </row>
    <row r="21" spans="2:5">
      <c r="B21" s="445" t="s">
        <v>302</v>
      </c>
      <c r="C21" s="446">
        <v>0.13100000000000001</v>
      </c>
      <c r="D21" s="573"/>
      <c r="E21" s="446">
        <v>0.156</v>
      </c>
    </row>
    <row r="22" spans="2:5">
      <c r="B22" s="571" t="s">
        <v>568</v>
      </c>
      <c r="C22" s="574"/>
      <c r="D22" s="574"/>
      <c r="E22" s="574"/>
    </row>
    <row r="23" spans="2:5">
      <c r="B23" s="444" t="s">
        <v>300</v>
      </c>
      <c r="C23" s="205">
        <v>6.6500000000000004E-2</v>
      </c>
      <c r="D23" s="573">
        <v>4.4900000000000002E-2</v>
      </c>
      <c r="E23" s="205">
        <v>0.1114</v>
      </c>
    </row>
    <row r="24" spans="2:5">
      <c r="B24" s="444" t="s">
        <v>301</v>
      </c>
      <c r="C24" s="205">
        <v>8.8700000000000001E-2</v>
      </c>
      <c r="D24" s="573"/>
      <c r="E24" s="205">
        <v>0.1336</v>
      </c>
    </row>
    <row r="25" spans="2:5">
      <c r="B25" s="445" t="s">
        <v>302</v>
      </c>
      <c r="C25" s="446">
        <v>0.1182</v>
      </c>
      <c r="D25" s="573"/>
      <c r="E25" s="306">
        <v>0.16309999999999999</v>
      </c>
    </row>
  </sheetData>
  <mergeCells count="8">
    <mergeCell ref="B18:E18"/>
    <mergeCell ref="D19:D21"/>
    <mergeCell ref="B22:E22"/>
    <mergeCell ref="D23:D25"/>
    <mergeCell ref="B15:B17"/>
    <mergeCell ref="C15:E15"/>
    <mergeCell ref="C16:C17"/>
    <mergeCell ref="D16:D1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N55"/>
  <sheetViews>
    <sheetView showGridLines="0" workbookViewId="0">
      <selection activeCell="E54" sqref="E54"/>
    </sheetView>
  </sheetViews>
  <sheetFormatPr defaultRowHeight="10.199999999999999"/>
  <cols>
    <col min="1" max="1" width="3.21875" style="39" customWidth="1"/>
    <col min="2" max="2" width="20.77734375" style="39" bestFit="1" customWidth="1"/>
    <col min="3" max="3" width="27.44140625" style="39" customWidth="1"/>
    <col min="4" max="5" width="11.88671875" style="39" customWidth="1"/>
    <col min="6" max="6" width="8.5546875" style="39" customWidth="1"/>
    <col min="7" max="7" width="10.77734375" style="39" bestFit="1" customWidth="1"/>
    <col min="8" max="9" width="8.5546875" style="39" customWidth="1"/>
    <col min="10" max="10" width="11.88671875" style="39" customWidth="1"/>
    <col min="11" max="12" width="8.44140625" style="39" customWidth="1"/>
    <col min="13" max="13" width="11.88671875" style="39" customWidth="1"/>
    <col min="14" max="15" width="10.5546875" style="39" customWidth="1"/>
    <col min="16" max="16384" width="8.88671875" style="39"/>
  </cols>
  <sheetData>
    <row r="1" spans="1:14">
      <c r="A1" s="141" t="s">
        <v>930</v>
      </c>
    </row>
    <row r="2" spans="1:14">
      <c r="A2" s="141"/>
    </row>
    <row r="3" spans="1:14">
      <c r="C3" s="172" t="s">
        <v>834</v>
      </c>
      <c r="E3" s="100"/>
      <c r="F3" s="100"/>
      <c r="G3" s="100"/>
      <c r="H3" s="100"/>
      <c r="I3" s="100"/>
      <c r="J3" s="100"/>
      <c r="K3" s="100"/>
      <c r="L3" s="100"/>
      <c r="M3" s="42"/>
      <c r="N3" s="42"/>
    </row>
    <row r="4" spans="1:14">
      <c r="B4" s="173"/>
      <c r="C4" s="42"/>
      <c r="D4" s="172"/>
      <c r="E4" s="100"/>
      <c r="F4" s="100"/>
      <c r="G4" s="100"/>
      <c r="H4" s="100"/>
      <c r="I4" s="100"/>
      <c r="J4" s="100"/>
      <c r="K4" s="100"/>
      <c r="L4" s="100"/>
      <c r="M4" s="42"/>
      <c r="N4" s="42"/>
    </row>
    <row r="5" spans="1:14">
      <c r="B5" s="173"/>
      <c r="C5" s="42"/>
      <c r="D5" s="172"/>
      <c r="E5" s="100"/>
      <c r="F5" s="100"/>
      <c r="G5" s="100"/>
      <c r="H5" s="100"/>
      <c r="I5" s="100"/>
      <c r="J5" s="100"/>
      <c r="K5" s="100"/>
      <c r="L5" s="100"/>
      <c r="M5" s="42"/>
      <c r="N5" s="42"/>
    </row>
    <row r="6" spans="1:14">
      <c r="B6" s="575" t="s">
        <v>835</v>
      </c>
      <c r="C6" s="575" t="s">
        <v>836</v>
      </c>
      <c r="D6" s="575"/>
      <c r="E6" s="575" t="s">
        <v>837</v>
      </c>
      <c r="F6" s="575"/>
      <c r="G6" s="575" t="s">
        <v>838</v>
      </c>
      <c r="H6" s="575"/>
      <c r="I6" s="575"/>
      <c r="J6" s="575"/>
      <c r="K6" s="575" t="s">
        <v>1491</v>
      </c>
      <c r="L6" s="575" t="s">
        <v>1492</v>
      </c>
      <c r="M6" s="42"/>
      <c r="N6" s="42"/>
    </row>
    <row r="7" spans="1:14" ht="51">
      <c r="B7" s="575"/>
      <c r="C7" s="336" t="s">
        <v>839</v>
      </c>
      <c r="D7" s="336" t="s">
        <v>840</v>
      </c>
      <c r="E7" s="336" t="s">
        <v>841</v>
      </c>
      <c r="F7" s="336" t="s">
        <v>842</v>
      </c>
      <c r="G7" s="336" t="s">
        <v>843</v>
      </c>
      <c r="H7" s="336" t="s">
        <v>844</v>
      </c>
      <c r="I7" s="336" t="s">
        <v>845</v>
      </c>
      <c r="J7" s="336" t="s">
        <v>1</v>
      </c>
      <c r="K7" s="575"/>
      <c r="L7" s="575"/>
      <c r="M7" s="42"/>
      <c r="N7" s="42"/>
    </row>
    <row r="8" spans="1:14">
      <c r="B8" s="404"/>
      <c r="C8" s="396">
        <v>10</v>
      </c>
      <c r="D8" s="396">
        <v>20</v>
      </c>
      <c r="E8" s="396">
        <v>30</v>
      </c>
      <c r="F8" s="396">
        <v>40</v>
      </c>
      <c r="G8" s="396">
        <v>70</v>
      </c>
      <c r="H8" s="396">
        <v>80</v>
      </c>
      <c r="I8" s="396">
        <v>90</v>
      </c>
      <c r="J8" s="396">
        <v>100</v>
      </c>
      <c r="K8" s="402">
        <v>110</v>
      </c>
      <c r="L8" s="402">
        <v>120</v>
      </c>
      <c r="M8" s="42"/>
      <c r="N8" s="42"/>
    </row>
    <row r="9" spans="1:14">
      <c r="B9" s="343" t="s">
        <v>303</v>
      </c>
      <c r="C9" s="18">
        <v>574326</v>
      </c>
      <c r="D9" s="18">
        <v>27683914</v>
      </c>
      <c r="E9" s="11" t="s">
        <v>1164</v>
      </c>
      <c r="F9" s="11" t="s">
        <v>1164</v>
      </c>
      <c r="G9" s="18">
        <v>1013292</v>
      </c>
      <c r="H9" s="11" t="s">
        <v>1164</v>
      </c>
      <c r="I9" s="11" t="s">
        <v>1164</v>
      </c>
      <c r="J9" s="18">
        <v>1013292</v>
      </c>
      <c r="K9" s="210">
        <v>0</v>
      </c>
      <c r="L9" s="210">
        <v>0</v>
      </c>
      <c r="M9" s="42"/>
      <c r="N9" s="42"/>
    </row>
    <row r="10" spans="1:14">
      <c r="B10" s="101" t="s">
        <v>305</v>
      </c>
      <c r="C10" s="18">
        <v>73462</v>
      </c>
      <c r="D10" s="11" t="s">
        <v>1164</v>
      </c>
      <c r="E10" s="11" t="s">
        <v>1164</v>
      </c>
      <c r="F10" s="11" t="s">
        <v>1164</v>
      </c>
      <c r="G10" s="18">
        <v>2057</v>
      </c>
      <c r="H10" s="11" t="s">
        <v>1164</v>
      </c>
      <c r="I10" s="11" t="s">
        <v>1164</v>
      </c>
      <c r="J10" s="18">
        <v>2057</v>
      </c>
      <c r="K10" s="210">
        <v>0</v>
      </c>
      <c r="L10" s="210">
        <v>0</v>
      </c>
      <c r="M10" s="42"/>
      <c r="N10" s="42"/>
    </row>
    <row r="11" spans="1:14">
      <c r="B11" s="101" t="s">
        <v>306</v>
      </c>
      <c r="C11" s="18">
        <v>254058</v>
      </c>
      <c r="D11" s="11" t="s">
        <v>1164</v>
      </c>
      <c r="E11" s="11" t="s">
        <v>1164</v>
      </c>
      <c r="F11" s="11" t="s">
        <v>1164</v>
      </c>
      <c r="G11" s="18">
        <v>7114</v>
      </c>
      <c r="H11" s="11" t="s">
        <v>1164</v>
      </c>
      <c r="I11" s="11" t="s">
        <v>1164</v>
      </c>
      <c r="J11" s="18">
        <v>7114</v>
      </c>
      <c r="K11" s="210">
        <v>0</v>
      </c>
      <c r="L11" s="210">
        <v>0.01</v>
      </c>
      <c r="M11" s="42"/>
      <c r="N11" s="42"/>
    </row>
    <row r="12" spans="1:14">
      <c r="B12" s="101" t="s">
        <v>309</v>
      </c>
      <c r="C12" s="18">
        <v>126969</v>
      </c>
      <c r="D12" s="11" t="s">
        <v>1164</v>
      </c>
      <c r="E12" s="11" t="s">
        <v>1164</v>
      </c>
      <c r="F12" s="11" t="s">
        <v>1164</v>
      </c>
      <c r="G12" s="18">
        <v>10157</v>
      </c>
      <c r="H12" s="11" t="s">
        <v>1164</v>
      </c>
      <c r="I12" s="11" t="s">
        <v>1164</v>
      </c>
      <c r="J12" s="18">
        <v>10157</v>
      </c>
      <c r="K12" s="210">
        <v>0</v>
      </c>
      <c r="L12" s="210">
        <v>0</v>
      </c>
      <c r="M12" s="42"/>
      <c r="N12" s="42"/>
    </row>
    <row r="13" spans="1:14">
      <c r="B13" s="101" t="s">
        <v>717</v>
      </c>
      <c r="C13" s="18">
        <v>14406</v>
      </c>
      <c r="D13" s="11" t="s">
        <v>1164</v>
      </c>
      <c r="E13" s="11" t="s">
        <v>1164</v>
      </c>
      <c r="F13" s="11" t="s">
        <v>1164</v>
      </c>
      <c r="G13" s="11">
        <v>403</v>
      </c>
      <c r="H13" s="11" t="s">
        <v>1164</v>
      </c>
      <c r="I13" s="11" t="s">
        <v>1164</v>
      </c>
      <c r="J13" s="11">
        <v>403</v>
      </c>
      <c r="K13" s="210">
        <v>0</v>
      </c>
      <c r="L13" s="210">
        <v>0.02</v>
      </c>
      <c r="M13" s="42"/>
      <c r="N13" s="42"/>
    </row>
    <row r="14" spans="1:14">
      <c r="B14" s="101" t="s">
        <v>312</v>
      </c>
      <c r="C14" s="18">
        <v>21178639</v>
      </c>
      <c r="D14" s="18">
        <v>86233</v>
      </c>
      <c r="E14" s="11" t="s">
        <v>1164</v>
      </c>
      <c r="F14" s="11" t="s">
        <v>1164</v>
      </c>
      <c r="G14" s="18">
        <v>1696758</v>
      </c>
      <c r="H14" s="11" t="s">
        <v>1164</v>
      </c>
      <c r="I14" s="11" t="s">
        <v>1164</v>
      </c>
      <c r="J14" s="18">
        <v>1696758</v>
      </c>
      <c r="K14" s="210">
        <v>0</v>
      </c>
      <c r="L14" s="210">
        <v>0</v>
      </c>
      <c r="M14" s="42"/>
      <c r="N14" s="42"/>
    </row>
    <row r="15" spans="1:14">
      <c r="B15" s="101" t="s">
        <v>310</v>
      </c>
      <c r="C15" s="18">
        <v>78930846</v>
      </c>
      <c r="D15" s="11" t="s">
        <v>1164</v>
      </c>
      <c r="E15" s="11" t="s">
        <v>1164</v>
      </c>
      <c r="F15" s="11" t="s">
        <v>1164</v>
      </c>
      <c r="G15" s="18">
        <v>5658570</v>
      </c>
      <c r="H15" s="11" t="s">
        <v>1164</v>
      </c>
      <c r="I15" s="11" t="s">
        <v>1164</v>
      </c>
      <c r="J15" s="18">
        <v>5658570</v>
      </c>
      <c r="K15" s="210">
        <v>0</v>
      </c>
      <c r="L15" s="210">
        <v>0</v>
      </c>
      <c r="M15" s="42"/>
      <c r="N15" s="42"/>
    </row>
    <row r="16" spans="1:14">
      <c r="B16" s="101" t="s">
        <v>313</v>
      </c>
      <c r="C16" s="11">
        <v>18</v>
      </c>
      <c r="D16" s="11" t="s">
        <v>1164</v>
      </c>
      <c r="E16" s="11" t="s">
        <v>1164</v>
      </c>
      <c r="F16" s="11" t="s">
        <v>1164</v>
      </c>
      <c r="G16" s="11">
        <v>1</v>
      </c>
      <c r="H16" s="11" t="s">
        <v>1164</v>
      </c>
      <c r="I16" s="11" t="s">
        <v>1164</v>
      </c>
      <c r="J16" s="11">
        <v>1</v>
      </c>
      <c r="K16" s="210">
        <v>0</v>
      </c>
      <c r="L16" s="210">
        <v>0</v>
      </c>
      <c r="M16" s="42"/>
      <c r="N16" s="42"/>
    </row>
    <row r="17" spans="2:14">
      <c r="B17" s="101" t="s">
        <v>314</v>
      </c>
      <c r="C17" s="11">
        <v>19</v>
      </c>
      <c r="D17" s="11" t="s">
        <v>1164</v>
      </c>
      <c r="E17" s="11" t="s">
        <v>1164</v>
      </c>
      <c r="F17" s="11" t="s">
        <v>1164</v>
      </c>
      <c r="G17" s="11">
        <v>1</v>
      </c>
      <c r="H17" s="11" t="s">
        <v>1164</v>
      </c>
      <c r="I17" s="11" t="s">
        <v>1164</v>
      </c>
      <c r="J17" s="11">
        <v>1</v>
      </c>
      <c r="K17" s="210">
        <v>0</v>
      </c>
      <c r="L17" s="210">
        <v>0</v>
      </c>
      <c r="M17" s="42"/>
      <c r="N17" s="42"/>
    </row>
    <row r="18" spans="2:14">
      <c r="B18" s="101" t="s">
        <v>315</v>
      </c>
      <c r="C18" s="18">
        <v>4234</v>
      </c>
      <c r="D18" s="11" t="s">
        <v>1164</v>
      </c>
      <c r="E18" s="11" t="s">
        <v>1164</v>
      </c>
      <c r="F18" s="11" t="s">
        <v>1164</v>
      </c>
      <c r="G18" s="11">
        <v>142</v>
      </c>
      <c r="H18" s="11" t="s">
        <v>1164</v>
      </c>
      <c r="I18" s="11" t="s">
        <v>1164</v>
      </c>
      <c r="J18" s="11">
        <v>142</v>
      </c>
      <c r="K18" s="210">
        <v>0</v>
      </c>
      <c r="L18" s="210">
        <v>0</v>
      </c>
      <c r="M18" s="42"/>
      <c r="N18" s="42"/>
    </row>
    <row r="19" spans="2:14">
      <c r="B19" s="101" t="s">
        <v>317</v>
      </c>
      <c r="C19" s="18">
        <v>11914613</v>
      </c>
      <c r="D19" s="18">
        <v>10254505</v>
      </c>
      <c r="E19" s="11" t="s">
        <v>1164</v>
      </c>
      <c r="F19" s="11" t="s">
        <v>1164</v>
      </c>
      <c r="G19" s="18">
        <v>1362452</v>
      </c>
      <c r="H19" s="11" t="s">
        <v>1164</v>
      </c>
      <c r="I19" s="11" t="s">
        <v>1164</v>
      </c>
      <c r="J19" s="18">
        <v>1362452</v>
      </c>
      <c r="K19" s="210">
        <v>0</v>
      </c>
      <c r="L19" s="210">
        <v>0</v>
      </c>
      <c r="M19" s="42"/>
      <c r="N19" s="42"/>
    </row>
    <row r="20" spans="2:14">
      <c r="B20" s="101" t="s">
        <v>1565</v>
      </c>
      <c r="C20" s="11" t="s">
        <v>1164</v>
      </c>
      <c r="D20" s="18">
        <v>3124363</v>
      </c>
      <c r="E20" s="11" t="s">
        <v>1164</v>
      </c>
      <c r="F20" s="11" t="s">
        <v>1164</v>
      </c>
      <c r="G20" s="18">
        <v>343817</v>
      </c>
      <c r="H20" s="11" t="s">
        <v>1164</v>
      </c>
      <c r="I20" s="11" t="s">
        <v>1164</v>
      </c>
      <c r="J20" s="18">
        <v>343817</v>
      </c>
      <c r="K20" s="210">
        <v>0</v>
      </c>
      <c r="L20" s="210">
        <v>0</v>
      </c>
      <c r="M20" s="42"/>
      <c r="N20" s="42"/>
    </row>
    <row r="21" spans="2:14">
      <c r="B21" s="101" t="s">
        <v>716</v>
      </c>
      <c r="C21" s="18">
        <v>173721462</v>
      </c>
      <c r="D21" s="11" t="s">
        <v>1164</v>
      </c>
      <c r="E21" s="11" t="s">
        <v>1164</v>
      </c>
      <c r="F21" s="11" t="s">
        <v>1164</v>
      </c>
      <c r="G21" s="18">
        <v>13895110</v>
      </c>
      <c r="H21" s="11" t="s">
        <v>1164</v>
      </c>
      <c r="I21" s="11" t="s">
        <v>1164</v>
      </c>
      <c r="J21" s="18">
        <v>13895110</v>
      </c>
      <c r="K21" s="210">
        <v>1E-4</v>
      </c>
      <c r="L21" s="210">
        <v>0</v>
      </c>
      <c r="M21" s="42"/>
      <c r="N21" s="42"/>
    </row>
    <row r="22" spans="2:14">
      <c r="B22" s="101" t="s">
        <v>1566</v>
      </c>
      <c r="C22" s="11">
        <v>1</v>
      </c>
      <c r="D22" s="11" t="s">
        <v>1164</v>
      </c>
      <c r="E22" s="11" t="s">
        <v>1164</v>
      </c>
      <c r="F22" s="11" t="s">
        <v>1164</v>
      </c>
      <c r="G22" s="11">
        <v>0</v>
      </c>
      <c r="H22" s="11" t="s">
        <v>1164</v>
      </c>
      <c r="I22" s="11" t="s">
        <v>1164</v>
      </c>
      <c r="J22" s="11">
        <v>0</v>
      </c>
      <c r="K22" s="210">
        <v>0</v>
      </c>
      <c r="L22" s="210">
        <v>0.02</v>
      </c>
      <c r="M22" s="42"/>
      <c r="N22" s="42"/>
    </row>
    <row r="23" spans="2:14">
      <c r="B23" s="101" t="s">
        <v>318</v>
      </c>
      <c r="C23" s="18">
        <v>492884</v>
      </c>
      <c r="D23" s="11" t="s">
        <v>1164</v>
      </c>
      <c r="E23" s="11" t="s">
        <v>1164</v>
      </c>
      <c r="F23" s="11" t="s">
        <v>1164</v>
      </c>
      <c r="G23" s="18">
        <v>21183</v>
      </c>
      <c r="H23" s="11" t="s">
        <v>1164</v>
      </c>
      <c r="I23" s="11" t="s">
        <v>1164</v>
      </c>
      <c r="J23" s="18">
        <v>21183</v>
      </c>
      <c r="K23" s="210">
        <v>0</v>
      </c>
      <c r="L23" s="210">
        <v>0</v>
      </c>
      <c r="M23" s="42"/>
      <c r="N23" s="42"/>
    </row>
    <row r="24" spans="2:14">
      <c r="B24" s="101" t="s">
        <v>319</v>
      </c>
      <c r="C24" s="18">
        <v>18761089356</v>
      </c>
      <c r="D24" s="18">
        <v>22331693605</v>
      </c>
      <c r="E24" s="11" t="s">
        <v>1164</v>
      </c>
      <c r="F24" s="11" t="s">
        <v>1164</v>
      </c>
      <c r="G24" s="18">
        <v>2131937021</v>
      </c>
      <c r="H24" s="11" t="s">
        <v>1164</v>
      </c>
      <c r="I24" s="11" t="s">
        <v>1164</v>
      </c>
      <c r="J24" s="18">
        <v>2131937021</v>
      </c>
      <c r="K24" s="210">
        <v>9.7000000000000003E-3</v>
      </c>
      <c r="L24" s="210">
        <v>5.0000000000000001E-3</v>
      </c>
      <c r="M24" s="42"/>
      <c r="N24" s="42"/>
    </row>
    <row r="25" spans="2:14">
      <c r="B25" s="101" t="s">
        <v>320</v>
      </c>
      <c r="C25" s="11" t="s">
        <v>1164</v>
      </c>
      <c r="D25" s="18">
        <v>23113</v>
      </c>
      <c r="E25" s="11" t="s">
        <v>1164</v>
      </c>
      <c r="F25" s="11" t="s">
        <v>1164</v>
      </c>
      <c r="G25" s="18">
        <v>5224</v>
      </c>
      <c r="H25" s="11" t="s">
        <v>1164</v>
      </c>
      <c r="I25" s="11" t="s">
        <v>1164</v>
      </c>
      <c r="J25" s="18">
        <v>5224</v>
      </c>
      <c r="K25" s="210">
        <v>0</v>
      </c>
      <c r="L25" s="210">
        <v>0</v>
      </c>
      <c r="M25" s="42"/>
      <c r="N25" s="42"/>
    </row>
    <row r="26" spans="2:14">
      <c r="B26" s="101" t="s">
        <v>323</v>
      </c>
      <c r="C26" s="18">
        <v>17007</v>
      </c>
      <c r="D26" s="18">
        <v>10580402</v>
      </c>
      <c r="E26" s="11" t="s">
        <v>1164</v>
      </c>
      <c r="F26" s="11" t="s">
        <v>1164</v>
      </c>
      <c r="G26" s="18">
        <v>1113277</v>
      </c>
      <c r="H26" s="11" t="s">
        <v>1164</v>
      </c>
      <c r="I26" s="11" t="s">
        <v>1164</v>
      </c>
      <c r="J26" s="18">
        <v>1113277</v>
      </c>
      <c r="K26" s="210">
        <v>0</v>
      </c>
      <c r="L26" s="210">
        <v>0.01</v>
      </c>
      <c r="M26" s="42"/>
      <c r="N26" s="42"/>
    </row>
    <row r="27" spans="2:14">
      <c r="B27" s="101" t="s">
        <v>322</v>
      </c>
      <c r="C27" s="11" t="s">
        <v>1164</v>
      </c>
      <c r="D27" s="18">
        <v>12745807</v>
      </c>
      <c r="E27" s="11" t="s">
        <v>1164</v>
      </c>
      <c r="F27" s="11" t="s">
        <v>1164</v>
      </c>
      <c r="G27" s="18">
        <v>331133</v>
      </c>
      <c r="H27" s="11" t="s">
        <v>1164</v>
      </c>
      <c r="I27" s="11" t="s">
        <v>1164</v>
      </c>
      <c r="J27" s="18">
        <v>331133</v>
      </c>
      <c r="K27" s="210">
        <v>0</v>
      </c>
      <c r="L27" s="210">
        <v>0</v>
      </c>
      <c r="M27" s="42"/>
      <c r="N27" s="42"/>
    </row>
    <row r="28" spans="2:14">
      <c r="B28" s="101" t="s">
        <v>311</v>
      </c>
      <c r="C28" s="11">
        <v>15</v>
      </c>
      <c r="D28" s="11" t="s">
        <v>1164</v>
      </c>
      <c r="E28" s="11" t="s">
        <v>1164</v>
      </c>
      <c r="F28" s="11" t="s">
        <v>1164</v>
      </c>
      <c r="G28" s="11">
        <v>1</v>
      </c>
      <c r="H28" s="11" t="s">
        <v>1164</v>
      </c>
      <c r="I28" s="11" t="s">
        <v>1164</v>
      </c>
      <c r="J28" s="11">
        <v>1</v>
      </c>
      <c r="K28" s="210">
        <v>0</v>
      </c>
      <c r="L28" s="210">
        <v>0</v>
      </c>
      <c r="M28" s="42"/>
      <c r="N28" s="42"/>
    </row>
    <row r="29" spans="2:14">
      <c r="B29" s="101" t="s">
        <v>321</v>
      </c>
      <c r="C29" s="11">
        <v>17</v>
      </c>
      <c r="D29" s="11" t="s">
        <v>1164</v>
      </c>
      <c r="E29" s="11" t="s">
        <v>1164</v>
      </c>
      <c r="F29" s="11" t="s">
        <v>1164</v>
      </c>
      <c r="G29" s="11">
        <v>1</v>
      </c>
      <c r="H29" s="11" t="s">
        <v>1164</v>
      </c>
      <c r="I29" s="11" t="s">
        <v>1164</v>
      </c>
      <c r="J29" s="11">
        <v>1</v>
      </c>
      <c r="K29" s="210">
        <v>0</v>
      </c>
      <c r="L29" s="210">
        <v>0.01</v>
      </c>
      <c r="M29" s="42"/>
      <c r="N29" s="42"/>
    </row>
    <row r="30" spans="2:14">
      <c r="B30" s="101" t="s">
        <v>308</v>
      </c>
      <c r="C30" s="11">
        <v>80</v>
      </c>
      <c r="D30" s="11" t="s">
        <v>1164</v>
      </c>
      <c r="E30" s="11" t="s">
        <v>1164</v>
      </c>
      <c r="F30" s="11" t="s">
        <v>1164</v>
      </c>
      <c r="G30" s="11">
        <v>6</v>
      </c>
      <c r="H30" s="11" t="s">
        <v>1164</v>
      </c>
      <c r="I30" s="11" t="s">
        <v>1164</v>
      </c>
      <c r="J30" s="11">
        <v>6</v>
      </c>
      <c r="K30" s="210">
        <v>0</v>
      </c>
      <c r="L30" s="210">
        <v>0</v>
      </c>
      <c r="M30" s="42"/>
      <c r="N30" s="42"/>
    </row>
    <row r="31" spans="2:14">
      <c r="B31" s="101" t="s">
        <v>324</v>
      </c>
      <c r="C31" s="18">
        <v>322044</v>
      </c>
      <c r="D31" s="11" t="s">
        <v>1164</v>
      </c>
      <c r="E31" s="11" t="s">
        <v>1164</v>
      </c>
      <c r="F31" s="11" t="s">
        <v>1164</v>
      </c>
      <c r="G31" s="18">
        <v>9815</v>
      </c>
      <c r="H31" s="11" t="s">
        <v>1164</v>
      </c>
      <c r="I31" s="11" t="s">
        <v>1164</v>
      </c>
      <c r="J31" s="18">
        <v>9815</v>
      </c>
      <c r="K31" s="210">
        <v>0</v>
      </c>
      <c r="L31" s="210">
        <v>0</v>
      </c>
      <c r="M31" s="42"/>
      <c r="N31" s="42"/>
    </row>
    <row r="32" spans="2:14">
      <c r="B32" s="101" t="s">
        <v>1567</v>
      </c>
      <c r="C32" s="18">
        <v>20797</v>
      </c>
      <c r="D32" s="11" t="s">
        <v>1164</v>
      </c>
      <c r="E32" s="11" t="s">
        <v>1164</v>
      </c>
      <c r="F32" s="11" t="s">
        <v>1164</v>
      </c>
      <c r="G32" s="18">
        <v>1248</v>
      </c>
      <c r="H32" s="11" t="s">
        <v>1164</v>
      </c>
      <c r="I32" s="11" t="s">
        <v>1164</v>
      </c>
      <c r="J32" s="18">
        <v>1248</v>
      </c>
      <c r="K32" s="210">
        <v>0</v>
      </c>
      <c r="L32" s="210">
        <v>0</v>
      </c>
      <c r="M32" s="42"/>
      <c r="N32" s="42"/>
    </row>
    <row r="33" spans="2:14">
      <c r="B33" s="101" t="s">
        <v>1568</v>
      </c>
      <c r="C33" s="18">
        <v>1052018</v>
      </c>
      <c r="D33" s="18">
        <v>12892892</v>
      </c>
      <c r="E33" s="11" t="s">
        <v>1164</v>
      </c>
      <c r="F33" s="11" t="s">
        <v>1164</v>
      </c>
      <c r="G33" s="18">
        <v>411985</v>
      </c>
      <c r="H33" s="11" t="s">
        <v>1164</v>
      </c>
      <c r="I33" s="11" t="s">
        <v>1164</v>
      </c>
      <c r="J33" s="18">
        <v>411985</v>
      </c>
      <c r="K33" s="210">
        <v>0</v>
      </c>
      <c r="L33" s="210">
        <v>0.01</v>
      </c>
      <c r="M33" s="42"/>
      <c r="N33" s="42"/>
    </row>
    <row r="34" spans="2:14">
      <c r="B34" s="101" t="s">
        <v>1490</v>
      </c>
      <c r="C34" s="18">
        <v>304234</v>
      </c>
      <c r="D34" s="18">
        <v>47725315</v>
      </c>
      <c r="E34" s="11" t="s">
        <v>1164</v>
      </c>
      <c r="F34" s="11" t="s">
        <v>1164</v>
      </c>
      <c r="G34" s="18">
        <v>14136076</v>
      </c>
      <c r="H34" s="11" t="s">
        <v>1164</v>
      </c>
      <c r="I34" s="11" t="s">
        <v>1164</v>
      </c>
      <c r="J34" s="18">
        <v>14136076</v>
      </c>
      <c r="K34" s="210">
        <v>1E-4</v>
      </c>
      <c r="L34" s="210">
        <v>0</v>
      </c>
      <c r="M34" s="42"/>
      <c r="N34" s="42"/>
    </row>
    <row r="35" spans="2:14">
      <c r="B35" s="101" t="s">
        <v>304</v>
      </c>
      <c r="C35" s="18">
        <v>286843</v>
      </c>
      <c r="D35" s="11" t="s">
        <v>1164</v>
      </c>
      <c r="E35" s="11" t="s">
        <v>1164</v>
      </c>
      <c r="F35" s="11" t="s">
        <v>1164</v>
      </c>
      <c r="G35" s="18">
        <v>8052</v>
      </c>
      <c r="H35" s="11" t="s">
        <v>1164</v>
      </c>
      <c r="I35" s="11" t="s">
        <v>1164</v>
      </c>
      <c r="J35" s="18">
        <v>8052</v>
      </c>
      <c r="K35" s="210">
        <v>0</v>
      </c>
      <c r="L35" s="210">
        <v>0</v>
      </c>
      <c r="M35" s="42"/>
      <c r="N35" s="42"/>
    </row>
    <row r="36" spans="2:14">
      <c r="B36" s="101" t="s">
        <v>307</v>
      </c>
      <c r="C36" s="18">
        <v>69797</v>
      </c>
      <c r="D36" s="11" t="s">
        <v>1164</v>
      </c>
      <c r="E36" s="11" t="s">
        <v>1164</v>
      </c>
      <c r="F36" s="11" t="s">
        <v>1164</v>
      </c>
      <c r="G36" s="18">
        <v>2082</v>
      </c>
      <c r="H36" s="11" t="s">
        <v>1164</v>
      </c>
      <c r="I36" s="11" t="s">
        <v>1164</v>
      </c>
      <c r="J36" s="18">
        <v>2082</v>
      </c>
      <c r="K36" s="210">
        <v>0</v>
      </c>
      <c r="L36" s="210">
        <v>0</v>
      </c>
      <c r="M36" s="42"/>
      <c r="N36" s="42"/>
    </row>
    <row r="37" spans="2:14">
      <c r="B37" s="101" t="s">
        <v>1569</v>
      </c>
      <c r="C37" s="11" t="s">
        <v>1164</v>
      </c>
      <c r="D37" s="18">
        <v>127481393</v>
      </c>
      <c r="E37" s="11" t="s">
        <v>1164</v>
      </c>
      <c r="F37" s="11" t="s">
        <v>1164</v>
      </c>
      <c r="G37" s="18">
        <v>17544829</v>
      </c>
      <c r="H37" s="11" t="s">
        <v>1164</v>
      </c>
      <c r="I37" s="11" t="s">
        <v>1164</v>
      </c>
      <c r="J37" s="18">
        <v>17544829</v>
      </c>
      <c r="K37" s="210">
        <v>1E-4</v>
      </c>
      <c r="L37" s="210">
        <v>0</v>
      </c>
      <c r="M37" s="42"/>
      <c r="N37" s="42"/>
    </row>
    <row r="38" spans="2:14">
      <c r="B38" s="101" t="s">
        <v>925</v>
      </c>
      <c r="C38" s="11" t="s">
        <v>1164</v>
      </c>
      <c r="D38" s="18">
        <v>926920</v>
      </c>
      <c r="E38" s="11" t="s">
        <v>1164</v>
      </c>
      <c r="F38" s="11" t="s">
        <v>1164</v>
      </c>
      <c r="G38" s="18">
        <v>78720</v>
      </c>
      <c r="H38" s="11" t="s">
        <v>1164</v>
      </c>
      <c r="I38" s="11" t="s">
        <v>1164</v>
      </c>
      <c r="J38" s="18">
        <v>78720</v>
      </c>
      <c r="K38" s="210">
        <v>0</v>
      </c>
      <c r="L38" s="210">
        <v>0</v>
      </c>
      <c r="M38" s="42"/>
      <c r="N38" s="42"/>
    </row>
    <row r="39" spans="2:14">
      <c r="B39" s="101" t="s">
        <v>928</v>
      </c>
      <c r="C39" s="18">
        <v>20113</v>
      </c>
      <c r="D39" s="11" t="s">
        <v>1164</v>
      </c>
      <c r="E39" s="11" t="s">
        <v>1164</v>
      </c>
      <c r="F39" s="11" t="s">
        <v>1164</v>
      </c>
      <c r="G39" s="18">
        <v>1207</v>
      </c>
      <c r="H39" s="11" t="s">
        <v>1164</v>
      </c>
      <c r="I39" s="11" t="s">
        <v>1164</v>
      </c>
      <c r="J39" s="18">
        <v>1207</v>
      </c>
      <c r="K39" s="210">
        <v>0</v>
      </c>
      <c r="L39" s="210">
        <v>0</v>
      </c>
      <c r="M39" s="42"/>
      <c r="N39" s="42"/>
    </row>
    <row r="40" spans="2:14">
      <c r="B40" s="101" t="s">
        <v>316</v>
      </c>
      <c r="C40" s="18">
        <v>289489</v>
      </c>
      <c r="D40" s="18">
        <v>610558</v>
      </c>
      <c r="E40" s="11" t="s">
        <v>1164</v>
      </c>
      <c r="F40" s="11" t="s">
        <v>1164</v>
      </c>
      <c r="G40" s="18">
        <v>21551</v>
      </c>
      <c r="H40" s="11" t="s">
        <v>1164</v>
      </c>
      <c r="I40" s="11" t="s">
        <v>1164</v>
      </c>
      <c r="J40" s="18">
        <v>21551</v>
      </c>
      <c r="K40" s="210">
        <v>0</v>
      </c>
      <c r="L40" s="210">
        <v>0</v>
      </c>
      <c r="M40" s="42"/>
      <c r="N40" s="42"/>
    </row>
    <row r="41" spans="2:14">
      <c r="B41" s="101" t="s">
        <v>929</v>
      </c>
      <c r="C41" s="18">
        <v>18664</v>
      </c>
      <c r="D41" s="11" t="s">
        <v>1164</v>
      </c>
      <c r="E41" s="11" t="s">
        <v>1164</v>
      </c>
      <c r="F41" s="11" t="s">
        <v>1164</v>
      </c>
      <c r="G41" s="18">
        <v>1493</v>
      </c>
      <c r="H41" s="11" t="s">
        <v>1164</v>
      </c>
      <c r="I41" s="11" t="s">
        <v>1164</v>
      </c>
      <c r="J41" s="18">
        <v>1493</v>
      </c>
      <c r="K41" s="210">
        <v>0</v>
      </c>
      <c r="L41" s="210">
        <v>0</v>
      </c>
      <c r="M41" s="42"/>
      <c r="N41" s="42"/>
    </row>
    <row r="42" spans="2:14">
      <c r="B42" s="101" t="s">
        <v>1570</v>
      </c>
      <c r="C42" s="11">
        <v>68</v>
      </c>
      <c r="D42" s="11" t="s">
        <v>1164</v>
      </c>
      <c r="E42" s="11" t="s">
        <v>1164</v>
      </c>
      <c r="F42" s="11" t="s">
        <v>1164</v>
      </c>
      <c r="G42" s="11">
        <v>4</v>
      </c>
      <c r="H42" s="11" t="s">
        <v>1164</v>
      </c>
      <c r="I42" s="11" t="s">
        <v>1164</v>
      </c>
      <c r="J42" s="11">
        <v>4</v>
      </c>
      <c r="K42" s="210">
        <v>0</v>
      </c>
      <c r="L42" s="210">
        <v>0</v>
      </c>
      <c r="M42" s="42"/>
      <c r="N42" s="42"/>
    </row>
    <row r="43" spans="2:14">
      <c r="B43" s="101" t="s">
        <v>1571</v>
      </c>
      <c r="C43" s="11">
        <v>4</v>
      </c>
      <c r="D43" s="11" t="s">
        <v>1164</v>
      </c>
      <c r="E43" s="11" t="s">
        <v>1164</v>
      </c>
      <c r="F43" s="11" t="s">
        <v>1164</v>
      </c>
      <c r="G43" s="11">
        <v>0</v>
      </c>
      <c r="H43" s="11" t="s">
        <v>1164</v>
      </c>
      <c r="I43" s="11" t="s">
        <v>1164</v>
      </c>
      <c r="J43" s="11">
        <v>0</v>
      </c>
      <c r="K43" s="210">
        <v>0</v>
      </c>
      <c r="L43" s="210">
        <v>0</v>
      </c>
      <c r="M43" s="42"/>
      <c r="N43" s="42"/>
    </row>
    <row r="44" spans="2:14">
      <c r="B44" s="101" t="s">
        <v>1572</v>
      </c>
      <c r="C44" s="18">
        <v>18877</v>
      </c>
      <c r="D44" s="11" t="s">
        <v>2</v>
      </c>
      <c r="E44" s="11" t="s">
        <v>2</v>
      </c>
      <c r="F44" s="11" t="s">
        <v>2</v>
      </c>
      <c r="G44" s="18">
        <v>1133</v>
      </c>
      <c r="H44" s="11" t="s">
        <v>2</v>
      </c>
      <c r="I44" s="11" t="s">
        <v>2</v>
      </c>
      <c r="J44" s="18">
        <v>1133</v>
      </c>
      <c r="K44" s="210">
        <v>0</v>
      </c>
      <c r="L44" s="210">
        <v>0</v>
      </c>
      <c r="M44" s="42"/>
      <c r="N44" s="42"/>
    </row>
    <row r="45" spans="2:14">
      <c r="B45" s="101" t="s">
        <v>1573</v>
      </c>
      <c r="C45" s="11" t="s">
        <v>2</v>
      </c>
      <c r="D45" s="18">
        <v>83100</v>
      </c>
      <c r="E45" s="11" t="s">
        <v>2</v>
      </c>
      <c r="F45" s="11" t="s">
        <v>2</v>
      </c>
      <c r="G45" s="18">
        <v>3541</v>
      </c>
      <c r="H45" s="11" t="s">
        <v>2</v>
      </c>
      <c r="I45" s="11" t="s">
        <v>2</v>
      </c>
      <c r="J45" s="18">
        <v>3541</v>
      </c>
      <c r="K45" s="210">
        <v>0</v>
      </c>
      <c r="L45" s="210">
        <v>0</v>
      </c>
      <c r="M45" s="42"/>
      <c r="N45" s="42"/>
    </row>
    <row r="46" spans="2:14">
      <c r="B46" s="101" t="s">
        <v>1574</v>
      </c>
      <c r="C46" s="11" t="s">
        <v>2</v>
      </c>
      <c r="D46" s="18">
        <v>191317</v>
      </c>
      <c r="E46" s="11" t="s">
        <v>2</v>
      </c>
      <c r="F46" s="11" t="s">
        <v>2</v>
      </c>
      <c r="G46" s="18">
        <v>34727</v>
      </c>
      <c r="H46" s="11" t="s">
        <v>2</v>
      </c>
      <c r="I46" s="11" t="s">
        <v>2</v>
      </c>
      <c r="J46" s="18">
        <v>34727</v>
      </c>
      <c r="K46" s="210">
        <v>0</v>
      </c>
      <c r="L46" s="210">
        <v>0</v>
      </c>
      <c r="M46" s="42"/>
      <c r="N46" s="42"/>
    </row>
    <row r="47" spans="2:14">
      <c r="B47" s="101" t="s">
        <v>1575</v>
      </c>
      <c r="C47" s="11" t="s">
        <v>1164</v>
      </c>
      <c r="D47" s="18">
        <v>240423</v>
      </c>
      <c r="E47" s="11" t="s">
        <v>1164</v>
      </c>
      <c r="F47" s="11" t="s">
        <v>1164</v>
      </c>
      <c r="G47" s="18">
        <v>4779</v>
      </c>
      <c r="H47" s="11" t="s">
        <v>1164</v>
      </c>
      <c r="I47" s="11" t="s">
        <v>1164</v>
      </c>
      <c r="J47" s="18">
        <v>4779</v>
      </c>
      <c r="K47" s="210">
        <v>0</v>
      </c>
      <c r="L47" s="210">
        <v>0</v>
      </c>
      <c r="M47" s="42"/>
      <c r="N47" s="42"/>
    </row>
    <row r="48" spans="2:14">
      <c r="B48" s="173"/>
      <c r="C48" s="42"/>
      <c r="D48" s="172"/>
      <c r="E48" s="100"/>
      <c r="F48" s="100"/>
      <c r="G48" s="100"/>
      <c r="H48" s="100"/>
      <c r="I48" s="100"/>
      <c r="J48" s="100"/>
      <c r="K48" s="100"/>
      <c r="L48" s="100"/>
      <c r="M48" s="42"/>
      <c r="N48" s="42"/>
    </row>
    <row r="50" spans="3:5">
      <c r="C50" s="95" t="s">
        <v>846</v>
      </c>
      <c r="D50" s="96"/>
      <c r="E50" s="97"/>
    </row>
    <row r="51" spans="3:5">
      <c r="C51" s="95"/>
      <c r="D51" s="96"/>
      <c r="E51" s="369" t="s">
        <v>934</v>
      </c>
    </row>
    <row r="52" spans="3:5">
      <c r="C52" s="351" t="s">
        <v>847</v>
      </c>
      <c r="D52" s="402" t="s">
        <v>1564</v>
      </c>
      <c r="E52" s="396" t="s">
        <v>1163</v>
      </c>
    </row>
    <row r="53" spans="3:5" ht="18" customHeight="1">
      <c r="C53" s="406" t="s">
        <v>848</v>
      </c>
      <c r="D53" s="211">
        <v>32587364</v>
      </c>
      <c r="E53" s="289">
        <v>31099503</v>
      </c>
    </row>
    <row r="54" spans="3:5">
      <c r="C54" s="447" t="s">
        <v>849</v>
      </c>
      <c r="D54" s="256">
        <v>4.7999999999999998E-6</v>
      </c>
      <c r="E54" s="210">
        <v>2.5999999999999998E-5</v>
      </c>
    </row>
    <row r="55" spans="3:5">
      <c r="C55" s="447" t="s">
        <v>850</v>
      </c>
      <c r="D55" s="252">
        <v>158498</v>
      </c>
      <c r="E55" s="11" t="s">
        <v>1576</v>
      </c>
    </row>
  </sheetData>
  <mergeCells count="6">
    <mergeCell ref="L6:L7"/>
    <mergeCell ref="B6:B7"/>
    <mergeCell ref="C6:D6"/>
    <mergeCell ref="E6:F6"/>
    <mergeCell ref="G6:J6"/>
    <mergeCell ref="K6:K7"/>
  </mergeCells>
  <hyperlinks>
    <hyperlink ref="A1" location="Content!A1" display="Content"/>
  </hyperlinks>
  <pageMargins left="0.7" right="0.7" top="0.75" bottom="0.75" header="0.3" footer="0.3"/>
  <pageSetup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pageSetUpPr autoPageBreaks="0"/>
  </sheetPr>
  <dimension ref="A1:K18"/>
  <sheetViews>
    <sheetView showGridLines="0" zoomScaleNormal="100" workbookViewId="0"/>
  </sheetViews>
  <sheetFormatPr defaultColWidth="9.109375" defaultRowHeight="10.199999999999999"/>
  <cols>
    <col min="1" max="1" width="3.88671875" style="22" customWidth="1"/>
    <col min="2" max="2" width="8.44140625" style="22" customWidth="1"/>
    <col min="3" max="3" width="33.5546875" style="153" customWidth="1"/>
    <col min="4" max="5" width="15.88671875" style="22" customWidth="1"/>
    <col min="6" max="6" width="18.21875" style="22" customWidth="1"/>
    <col min="7" max="7" width="12.88671875" style="22" bestFit="1" customWidth="1"/>
    <col min="8" max="8" width="11.21875" style="22" bestFit="1" customWidth="1"/>
    <col min="9" max="9" width="12" style="22" bestFit="1" customWidth="1"/>
    <col min="10" max="10" width="12.88671875" style="22" bestFit="1" customWidth="1"/>
    <col min="11" max="11" width="11.5546875" style="22" bestFit="1" customWidth="1"/>
    <col min="12" max="16384" width="9.109375" style="22"/>
  </cols>
  <sheetData>
    <row r="1" spans="1:11">
      <c r="A1" s="141" t="s">
        <v>930</v>
      </c>
    </row>
    <row r="2" spans="1:11">
      <c r="A2" s="174"/>
    </row>
    <row r="3" spans="1:11">
      <c r="B3" s="6" t="s">
        <v>1303</v>
      </c>
    </row>
    <row r="6" spans="1:11" ht="61.2" customHeight="1">
      <c r="B6" s="577"/>
      <c r="C6" s="577"/>
      <c r="D6" s="575" t="s">
        <v>570</v>
      </c>
      <c r="E6" s="575"/>
      <c r="F6" s="575"/>
      <c r="G6" s="575"/>
      <c r="H6" s="575" t="s">
        <v>571</v>
      </c>
      <c r="I6" s="575"/>
      <c r="J6" s="575" t="s">
        <v>572</v>
      </c>
      <c r="K6" s="575"/>
    </row>
    <row r="7" spans="1:11" ht="101.4" customHeight="1">
      <c r="B7" s="577"/>
      <c r="C7" s="577"/>
      <c r="D7" s="575" t="s">
        <v>573</v>
      </c>
      <c r="E7" s="575" t="s">
        <v>574</v>
      </c>
      <c r="F7" s="575"/>
      <c r="G7" s="575"/>
      <c r="H7" s="575" t="s">
        <v>575</v>
      </c>
      <c r="I7" s="575" t="s">
        <v>576</v>
      </c>
      <c r="J7" s="575"/>
      <c r="K7" s="575" t="s">
        <v>577</v>
      </c>
    </row>
    <row r="8" spans="1:11" ht="14.4">
      <c r="B8" s="577"/>
      <c r="C8" s="577"/>
      <c r="D8" s="576"/>
      <c r="E8" s="398"/>
      <c r="F8" s="396" t="s">
        <v>578</v>
      </c>
      <c r="G8" s="396" t="s">
        <v>579</v>
      </c>
      <c r="H8" s="576"/>
      <c r="I8" s="576"/>
      <c r="J8" s="576"/>
      <c r="K8" s="576"/>
    </row>
    <row r="9" spans="1:11">
      <c r="B9" s="298">
        <v>1</v>
      </c>
      <c r="C9" s="443" t="s">
        <v>580</v>
      </c>
      <c r="D9" s="289">
        <v>498359283</v>
      </c>
      <c r="E9" s="289">
        <v>642805496</v>
      </c>
      <c r="F9" s="289">
        <v>642805495</v>
      </c>
      <c r="G9" s="289">
        <v>642805495</v>
      </c>
      <c r="H9" s="289">
        <v>-53614054</v>
      </c>
      <c r="I9" s="289">
        <v>-487864187</v>
      </c>
      <c r="J9" s="289">
        <v>553342668</v>
      </c>
      <c r="K9" s="289">
        <v>145019695</v>
      </c>
    </row>
    <row r="10" spans="1:11">
      <c r="B10" s="169">
        <v>2</v>
      </c>
      <c r="C10" s="448" t="s">
        <v>581</v>
      </c>
      <c r="D10" s="11" t="s">
        <v>1164</v>
      </c>
      <c r="E10" s="11" t="s">
        <v>1164</v>
      </c>
      <c r="F10" s="11" t="s">
        <v>1164</v>
      </c>
      <c r="G10" s="11" t="s">
        <v>1164</v>
      </c>
      <c r="H10" s="11" t="s">
        <v>1164</v>
      </c>
      <c r="I10" s="11" t="s">
        <v>1164</v>
      </c>
      <c r="J10" s="11" t="s">
        <v>1164</v>
      </c>
      <c r="K10" s="11" t="s">
        <v>1164</v>
      </c>
    </row>
    <row r="11" spans="1:11">
      <c r="B11" s="169">
        <v>3</v>
      </c>
      <c r="C11" s="448" t="s">
        <v>582</v>
      </c>
      <c r="D11" s="11" t="s">
        <v>1164</v>
      </c>
      <c r="E11" s="11" t="s">
        <v>1164</v>
      </c>
      <c r="F11" s="11" t="s">
        <v>1164</v>
      </c>
      <c r="G11" s="11" t="s">
        <v>1164</v>
      </c>
      <c r="H11" s="11" t="s">
        <v>1164</v>
      </c>
      <c r="I11" s="11" t="s">
        <v>1164</v>
      </c>
      <c r="J11" s="11" t="s">
        <v>1164</v>
      </c>
      <c r="K11" s="11" t="s">
        <v>1164</v>
      </c>
    </row>
    <row r="12" spans="1:11">
      <c r="B12" s="169">
        <v>4</v>
      </c>
      <c r="C12" s="448" t="s">
        <v>583</v>
      </c>
      <c r="D12" s="11" t="s">
        <v>1164</v>
      </c>
      <c r="E12" s="11" t="s">
        <v>1164</v>
      </c>
      <c r="F12" s="11" t="s">
        <v>1164</v>
      </c>
      <c r="G12" s="11" t="s">
        <v>1164</v>
      </c>
      <c r="H12" s="11" t="s">
        <v>1164</v>
      </c>
      <c r="I12" s="11" t="s">
        <v>1164</v>
      </c>
      <c r="J12" s="11" t="s">
        <v>1164</v>
      </c>
      <c r="K12" s="11" t="s">
        <v>1164</v>
      </c>
    </row>
    <row r="13" spans="1:11">
      <c r="B13" s="169">
        <v>5</v>
      </c>
      <c r="C13" s="448" t="s">
        <v>1304</v>
      </c>
      <c r="D13" s="18">
        <v>25308</v>
      </c>
      <c r="E13" s="18">
        <v>93888</v>
      </c>
      <c r="F13" s="18">
        <v>93888</v>
      </c>
      <c r="G13" s="18">
        <v>93888</v>
      </c>
      <c r="H13" s="11">
        <v>-210</v>
      </c>
      <c r="I13" s="18">
        <v>-93888</v>
      </c>
      <c r="J13" s="18">
        <v>17847</v>
      </c>
      <c r="K13" s="11" t="s">
        <v>1164</v>
      </c>
    </row>
    <row r="14" spans="1:11">
      <c r="B14" s="169">
        <v>6</v>
      </c>
      <c r="C14" s="448" t="s">
        <v>585</v>
      </c>
      <c r="D14" s="18">
        <v>413666343</v>
      </c>
      <c r="E14" s="18">
        <v>548365780</v>
      </c>
      <c r="F14" s="18">
        <v>548365779</v>
      </c>
      <c r="G14" s="18">
        <v>548365779</v>
      </c>
      <c r="H14" s="18">
        <v>-41941752</v>
      </c>
      <c r="I14" s="18">
        <v>-422537393</v>
      </c>
      <c r="J14" s="18">
        <v>476420737</v>
      </c>
      <c r="K14" s="18">
        <v>122571597</v>
      </c>
    </row>
    <row r="15" spans="1:11">
      <c r="B15" s="169">
        <v>7</v>
      </c>
      <c r="C15" s="448" t="s">
        <v>289</v>
      </c>
      <c r="D15" s="18">
        <v>84667632</v>
      </c>
      <c r="E15" s="18">
        <v>94345828</v>
      </c>
      <c r="F15" s="18">
        <v>94345828</v>
      </c>
      <c r="G15" s="18">
        <v>94345828</v>
      </c>
      <c r="H15" s="18">
        <v>-11672092</v>
      </c>
      <c r="I15" s="18">
        <v>-65232906</v>
      </c>
      <c r="J15" s="18">
        <v>76904084</v>
      </c>
      <c r="K15" s="18">
        <v>22448098</v>
      </c>
    </row>
    <row r="16" spans="1:11">
      <c r="B16" s="298">
        <v>8</v>
      </c>
      <c r="C16" s="443" t="s">
        <v>586</v>
      </c>
      <c r="D16" s="253" t="s">
        <v>1164</v>
      </c>
      <c r="E16" s="253" t="s">
        <v>1164</v>
      </c>
      <c r="F16" s="253" t="s">
        <v>1164</v>
      </c>
      <c r="G16" s="253" t="s">
        <v>1164</v>
      </c>
      <c r="H16" s="253" t="s">
        <v>1164</v>
      </c>
      <c r="I16" s="253" t="s">
        <v>1164</v>
      </c>
      <c r="J16" s="253" t="s">
        <v>1164</v>
      </c>
      <c r="K16" s="253" t="s">
        <v>1164</v>
      </c>
    </row>
    <row r="17" spans="2:11">
      <c r="B17" s="298">
        <v>9</v>
      </c>
      <c r="C17" s="443" t="s">
        <v>587</v>
      </c>
      <c r="D17" s="289">
        <v>260445446</v>
      </c>
      <c r="E17" s="289">
        <v>35455816</v>
      </c>
      <c r="F17" s="289">
        <v>35455816</v>
      </c>
      <c r="G17" s="289">
        <v>35455815</v>
      </c>
      <c r="H17" s="289">
        <v>340939</v>
      </c>
      <c r="I17" s="289">
        <v>19611507</v>
      </c>
      <c r="J17" s="289">
        <v>272604316</v>
      </c>
      <c r="K17" s="289">
        <v>14436977</v>
      </c>
    </row>
    <row r="18" spans="2:11">
      <c r="B18" s="298">
        <v>10</v>
      </c>
      <c r="C18" s="443" t="s">
        <v>1</v>
      </c>
      <c r="D18" s="289">
        <v>758804729</v>
      </c>
      <c r="E18" s="289">
        <v>678261312</v>
      </c>
      <c r="F18" s="289">
        <v>678261311</v>
      </c>
      <c r="G18" s="289">
        <v>678261310</v>
      </c>
      <c r="H18" s="289">
        <v>-53614054</v>
      </c>
      <c r="I18" s="289">
        <v>-487864187</v>
      </c>
      <c r="J18" s="289">
        <v>825946984</v>
      </c>
      <c r="K18" s="289">
        <v>159456672</v>
      </c>
    </row>
  </sheetData>
  <mergeCells count="10">
    <mergeCell ref="B6:C8"/>
    <mergeCell ref="D6:G6"/>
    <mergeCell ref="H6:I6"/>
    <mergeCell ref="J6:K6"/>
    <mergeCell ref="D7:D8"/>
    <mergeCell ref="E7:G7"/>
    <mergeCell ref="H7:H8"/>
    <mergeCell ref="I7:I8"/>
    <mergeCell ref="J7:J8"/>
    <mergeCell ref="K7:K8"/>
  </mergeCells>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pageSetUpPr autoPageBreaks="0"/>
  </sheetPr>
  <dimension ref="A1:O33"/>
  <sheetViews>
    <sheetView showGridLines="0" zoomScaleNormal="100" workbookViewId="0"/>
  </sheetViews>
  <sheetFormatPr defaultColWidth="9.109375" defaultRowHeight="10.199999999999999"/>
  <cols>
    <col min="1" max="2" width="4.5546875" style="22" customWidth="1"/>
    <col min="3" max="3" width="29.5546875" style="22" customWidth="1"/>
    <col min="4" max="24" width="13.109375" style="22" customWidth="1"/>
    <col min="25" max="16384" width="9.109375" style="22"/>
  </cols>
  <sheetData>
    <row r="1" spans="1:15">
      <c r="A1" s="141" t="s">
        <v>930</v>
      </c>
    </row>
    <row r="3" spans="1:15">
      <c r="B3" s="25" t="s">
        <v>1308</v>
      </c>
    </row>
    <row r="6" spans="1:15" ht="10.8" customHeight="1">
      <c r="B6" s="583"/>
      <c r="C6" s="586"/>
      <c r="D6" s="578" t="s">
        <v>588</v>
      </c>
      <c r="E6" s="589"/>
      <c r="F6" s="589"/>
      <c r="G6" s="589"/>
      <c r="H6" s="589"/>
      <c r="I6" s="589"/>
      <c r="J6" s="589"/>
      <c r="K6" s="589"/>
      <c r="L6" s="589"/>
      <c r="M6" s="589"/>
      <c r="N6" s="589"/>
      <c r="O6" s="581"/>
    </row>
    <row r="7" spans="1:15" ht="10.199999999999999" customHeight="1">
      <c r="B7" s="584"/>
      <c r="C7" s="580"/>
      <c r="D7" s="576" t="s">
        <v>589</v>
      </c>
      <c r="E7" s="575"/>
      <c r="F7" s="575"/>
      <c r="G7" s="579" t="s">
        <v>590</v>
      </c>
      <c r="H7" s="589"/>
      <c r="I7" s="589"/>
      <c r="J7" s="589"/>
      <c r="K7" s="589"/>
      <c r="L7" s="589"/>
      <c r="M7" s="589"/>
      <c r="N7" s="589"/>
      <c r="O7" s="581"/>
    </row>
    <row r="8" spans="1:15" ht="19.8" customHeight="1">
      <c r="B8" s="584"/>
      <c r="C8" s="587"/>
      <c r="D8" s="580"/>
      <c r="E8" s="581" t="s">
        <v>591</v>
      </c>
      <c r="F8" s="578" t="s">
        <v>592</v>
      </c>
      <c r="G8" s="580"/>
      <c r="H8" s="581" t="s">
        <v>593</v>
      </c>
      <c r="I8" s="576" t="s">
        <v>1506</v>
      </c>
      <c r="J8" s="576" t="s">
        <v>1507</v>
      </c>
      <c r="K8" s="576" t="s">
        <v>1508</v>
      </c>
      <c r="L8" s="576" t="s">
        <v>1509</v>
      </c>
      <c r="M8" s="576" t="s">
        <v>1510</v>
      </c>
      <c r="N8" s="575" t="s">
        <v>594</v>
      </c>
      <c r="O8" s="575" t="s">
        <v>578</v>
      </c>
    </row>
    <row r="9" spans="1:15" ht="14.4" customHeight="1">
      <c r="B9" s="584"/>
      <c r="C9" s="587"/>
      <c r="D9" s="580"/>
      <c r="E9" s="581"/>
      <c r="F9" s="578"/>
      <c r="G9" s="580"/>
      <c r="H9" s="581"/>
      <c r="I9" s="590"/>
      <c r="J9" s="590"/>
      <c r="K9" s="590"/>
      <c r="L9" s="590"/>
      <c r="M9" s="590"/>
      <c r="N9" s="575"/>
      <c r="O9" s="575"/>
    </row>
    <row r="10" spans="1:15" ht="14.4" customHeight="1">
      <c r="B10" s="585"/>
      <c r="C10" s="588"/>
      <c r="D10" s="580"/>
      <c r="E10" s="582"/>
      <c r="F10" s="579"/>
      <c r="G10" s="580"/>
      <c r="H10" s="582"/>
      <c r="I10" s="590"/>
      <c r="J10" s="590"/>
      <c r="K10" s="590"/>
      <c r="L10" s="590"/>
      <c r="M10" s="590"/>
      <c r="N10" s="576"/>
      <c r="O10" s="576"/>
    </row>
    <row r="11" spans="1:15" ht="20.399999999999999">
      <c r="B11" s="298">
        <v>0</v>
      </c>
      <c r="C11" s="443" t="s">
        <v>1296</v>
      </c>
      <c r="D11" s="289">
        <v>7290091374</v>
      </c>
      <c r="E11" s="289">
        <v>7290091374</v>
      </c>
      <c r="F11" s="253" t="s">
        <v>1164</v>
      </c>
      <c r="G11" s="253" t="s">
        <v>1164</v>
      </c>
      <c r="H11" s="253" t="s">
        <v>1164</v>
      </c>
      <c r="I11" s="450" t="s">
        <v>1164</v>
      </c>
      <c r="J11" s="253" t="s">
        <v>1164</v>
      </c>
      <c r="K11" s="253" t="s">
        <v>1164</v>
      </c>
      <c r="L11" s="253" t="s">
        <v>1164</v>
      </c>
      <c r="M11" s="253" t="s">
        <v>1164</v>
      </c>
      <c r="N11" s="253" t="s">
        <v>1164</v>
      </c>
      <c r="O11" s="253" t="s">
        <v>1164</v>
      </c>
    </row>
    <row r="12" spans="1:15">
      <c r="B12" s="298">
        <v>1</v>
      </c>
      <c r="C12" s="443" t="s">
        <v>580</v>
      </c>
      <c r="D12" s="289">
        <v>45566499930</v>
      </c>
      <c r="E12" s="289">
        <v>45402912910</v>
      </c>
      <c r="F12" s="289">
        <v>163587020</v>
      </c>
      <c r="G12" s="289">
        <v>1414140641</v>
      </c>
      <c r="H12" s="289">
        <v>1195277215</v>
      </c>
      <c r="I12" s="451">
        <v>96196601</v>
      </c>
      <c r="J12" s="289">
        <v>56405718</v>
      </c>
      <c r="K12" s="289">
        <v>24731984</v>
      </c>
      <c r="L12" s="289">
        <v>31979574</v>
      </c>
      <c r="M12" s="289">
        <v>4847157</v>
      </c>
      <c r="N12" s="289">
        <v>4702392</v>
      </c>
      <c r="O12" s="289">
        <v>1414140641</v>
      </c>
    </row>
    <row r="13" spans="1:15">
      <c r="B13" s="169">
        <v>2</v>
      </c>
      <c r="C13" s="449" t="s">
        <v>581</v>
      </c>
      <c r="D13" s="11" t="s">
        <v>1164</v>
      </c>
      <c r="E13" s="11" t="s">
        <v>1164</v>
      </c>
      <c r="F13" s="11" t="s">
        <v>1164</v>
      </c>
      <c r="G13" s="11" t="s">
        <v>1164</v>
      </c>
      <c r="H13" s="11" t="s">
        <v>1164</v>
      </c>
      <c r="I13" s="452" t="s">
        <v>1164</v>
      </c>
      <c r="J13" s="11" t="s">
        <v>1164</v>
      </c>
      <c r="K13" s="11" t="s">
        <v>1164</v>
      </c>
      <c r="L13" s="11" t="s">
        <v>1164</v>
      </c>
      <c r="M13" s="11" t="s">
        <v>1164</v>
      </c>
      <c r="N13" s="11" t="s">
        <v>1164</v>
      </c>
      <c r="O13" s="11" t="s">
        <v>1164</v>
      </c>
    </row>
    <row r="14" spans="1:15">
      <c r="B14" s="169">
        <v>3</v>
      </c>
      <c r="C14" s="449" t="s">
        <v>582</v>
      </c>
      <c r="D14" s="18">
        <v>1620411233</v>
      </c>
      <c r="E14" s="18">
        <v>1619482516</v>
      </c>
      <c r="F14" s="18">
        <v>928717</v>
      </c>
      <c r="G14" s="18">
        <v>111984588</v>
      </c>
      <c r="H14" s="18">
        <v>111984588</v>
      </c>
      <c r="I14" s="452" t="s">
        <v>1164</v>
      </c>
      <c r="J14" s="11" t="s">
        <v>1164</v>
      </c>
      <c r="K14" s="11" t="s">
        <v>1164</v>
      </c>
      <c r="L14" s="11" t="s">
        <v>1164</v>
      </c>
      <c r="M14" s="11" t="s">
        <v>1164</v>
      </c>
      <c r="N14" s="11" t="s">
        <v>1164</v>
      </c>
      <c r="O14" s="18">
        <v>111984588</v>
      </c>
    </row>
    <row r="15" spans="1:15">
      <c r="B15" s="169">
        <v>4</v>
      </c>
      <c r="C15" s="449" t="s">
        <v>583</v>
      </c>
      <c r="D15" s="18">
        <v>7892298005</v>
      </c>
      <c r="E15" s="18">
        <v>7892298005</v>
      </c>
      <c r="F15" s="11" t="s">
        <v>1164</v>
      </c>
      <c r="G15" s="11" t="s">
        <v>1164</v>
      </c>
      <c r="H15" s="11" t="s">
        <v>1164</v>
      </c>
      <c r="I15" s="452" t="s">
        <v>1164</v>
      </c>
      <c r="J15" s="11" t="s">
        <v>1164</v>
      </c>
      <c r="K15" s="11" t="s">
        <v>1164</v>
      </c>
      <c r="L15" s="11" t="s">
        <v>1164</v>
      </c>
      <c r="M15" s="11" t="s">
        <v>1164</v>
      </c>
      <c r="N15" s="11" t="s">
        <v>1164</v>
      </c>
      <c r="O15" s="11" t="s">
        <v>1164</v>
      </c>
    </row>
    <row r="16" spans="1:15">
      <c r="B16" s="169">
        <v>5</v>
      </c>
      <c r="C16" s="449" t="s">
        <v>584</v>
      </c>
      <c r="D16" s="18">
        <v>1376745476</v>
      </c>
      <c r="E16" s="18">
        <v>1376702981</v>
      </c>
      <c r="F16" s="18">
        <v>42495</v>
      </c>
      <c r="G16" s="18">
        <v>134501</v>
      </c>
      <c r="H16" s="18">
        <v>23220</v>
      </c>
      <c r="I16" s="452" t="s">
        <v>1164</v>
      </c>
      <c r="J16" s="11" t="s">
        <v>1164</v>
      </c>
      <c r="K16" s="11" t="s">
        <v>1164</v>
      </c>
      <c r="L16" s="11" t="s">
        <v>1164</v>
      </c>
      <c r="M16" s="18">
        <v>111281</v>
      </c>
      <c r="N16" s="11" t="s">
        <v>1164</v>
      </c>
      <c r="O16" s="18">
        <v>134501</v>
      </c>
    </row>
    <row r="17" spans="2:15">
      <c r="B17" s="169">
        <v>6</v>
      </c>
      <c r="C17" s="449" t="s">
        <v>585</v>
      </c>
      <c r="D17" s="18">
        <v>25399844644</v>
      </c>
      <c r="E17" s="18">
        <v>25294820847</v>
      </c>
      <c r="F17" s="18">
        <v>105023797</v>
      </c>
      <c r="G17" s="18">
        <v>1004666154</v>
      </c>
      <c r="H17" s="18">
        <v>916245966</v>
      </c>
      <c r="I17" s="281">
        <v>14425175</v>
      </c>
      <c r="J17" s="18">
        <v>28135714</v>
      </c>
      <c r="K17" s="18">
        <v>13352075</v>
      </c>
      <c r="L17" s="18">
        <v>27552886</v>
      </c>
      <c r="M17" s="18">
        <v>1154341</v>
      </c>
      <c r="N17" s="18">
        <v>3799997</v>
      </c>
      <c r="O17" s="18">
        <v>1004666154</v>
      </c>
    </row>
    <row r="18" spans="2:15">
      <c r="B18" s="169">
        <v>7</v>
      </c>
      <c r="C18" s="449" t="s">
        <v>595</v>
      </c>
      <c r="D18" s="18">
        <v>15880907654</v>
      </c>
      <c r="E18" s="18">
        <v>15872129085</v>
      </c>
      <c r="F18" s="18">
        <v>8778569</v>
      </c>
      <c r="G18" s="18">
        <v>609237675</v>
      </c>
      <c r="H18" s="18">
        <v>522671204</v>
      </c>
      <c r="I18" s="281">
        <v>14425175</v>
      </c>
      <c r="J18" s="18">
        <v>28135714</v>
      </c>
      <c r="K18" s="18">
        <v>13352075</v>
      </c>
      <c r="L18" s="18">
        <v>25699169</v>
      </c>
      <c r="M18" s="18">
        <v>1154341</v>
      </c>
      <c r="N18" s="18">
        <v>3799997</v>
      </c>
      <c r="O18" s="18">
        <v>609237675</v>
      </c>
    </row>
    <row r="19" spans="2:15">
      <c r="B19" s="169">
        <v>8</v>
      </c>
      <c r="C19" s="449" t="s">
        <v>289</v>
      </c>
      <c r="D19" s="18">
        <v>9277200572</v>
      </c>
      <c r="E19" s="18">
        <v>9219608561</v>
      </c>
      <c r="F19" s="18">
        <v>57592011</v>
      </c>
      <c r="G19" s="18">
        <v>297355398</v>
      </c>
      <c r="H19" s="18">
        <v>167023441</v>
      </c>
      <c r="I19" s="281">
        <v>81771426</v>
      </c>
      <c r="J19" s="18">
        <v>28270004</v>
      </c>
      <c r="K19" s="18">
        <v>11379909</v>
      </c>
      <c r="L19" s="18">
        <v>4426688</v>
      </c>
      <c r="M19" s="18">
        <v>3581535</v>
      </c>
      <c r="N19" s="18">
        <v>902395</v>
      </c>
      <c r="O19" s="18">
        <v>297355398</v>
      </c>
    </row>
    <row r="20" spans="2:15">
      <c r="B20" s="298">
        <v>9</v>
      </c>
      <c r="C20" s="443" t="s">
        <v>326</v>
      </c>
      <c r="D20" s="289">
        <v>10777340164</v>
      </c>
      <c r="E20" s="289">
        <v>10777340164</v>
      </c>
      <c r="F20" s="253" t="s">
        <v>1164</v>
      </c>
      <c r="G20" s="253" t="s">
        <v>1164</v>
      </c>
      <c r="H20" s="253" t="s">
        <v>1164</v>
      </c>
      <c r="I20" s="450" t="s">
        <v>1164</v>
      </c>
      <c r="J20" s="253" t="s">
        <v>1164</v>
      </c>
      <c r="K20" s="253" t="s">
        <v>1164</v>
      </c>
      <c r="L20" s="253" t="s">
        <v>1164</v>
      </c>
      <c r="M20" s="253" t="s">
        <v>1164</v>
      </c>
      <c r="N20" s="253" t="s">
        <v>1164</v>
      </c>
      <c r="O20" s="253" t="s">
        <v>1164</v>
      </c>
    </row>
    <row r="21" spans="2:15">
      <c r="B21" s="169">
        <v>10</v>
      </c>
      <c r="C21" s="448" t="s">
        <v>581</v>
      </c>
      <c r="D21" s="11" t="s">
        <v>1164</v>
      </c>
      <c r="E21" s="11" t="s">
        <v>1164</v>
      </c>
      <c r="F21" s="11" t="s">
        <v>1164</v>
      </c>
      <c r="G21" s="11" t="s">
        <v>1164</v>
      </c>
      <c r="H21" s="11" t="s">
        <v>1164</v>
      </c>
      <c r="I21" s="452" t="s">
        <v>1164</v>
      </c>
      <c r="J21" s="11" t="s">
        <v>1164</v>
      </c>
      <c r="K21" s="11" t="s">
        <v>1164</v>
      </c>
      <c r="L21" s="11" t="s">
        <v>1164</v>
      </c>
      <c r="M21" s="11" t="s">
        <v>1164</v>
      </c>
      <c r="N21" s="11" t="s">
        <v>1164</v>
      </c>
      <c r="O21" s="11" t="s">
        <v>1164</v>
      </c>
    </row>
    <row r="22" spans="2:15">
      <c r="B22" s="169">
        <v>11</v>
      </c>
      <c r="C22" s="449" t="s">
        <v>582</v>
      </c>
      <c r="D22" s="18">
        <v>10765408056</v>
      </c>
      <c r="E22" s="18">
        <v>10765408056</v>
      </c>
      <c r="F22" s="11" t="s">
        <v>1164</v>
      </c>
      <c r="G22" s="11" t="s">
        <v>1164</v>
      </c>
      <c r="H22" s="11" t="s">
        <v>1164</v>
      </c>
      <c r="I22" s="452" t="s">
        <v>1164</v>
      </c>
      <c r="J22" s="11" t="s">
        <v>1164</v>
      </c>
      <c r="K22" s="11" t="s">
        <v>1164</v>
      </c>
      <c r="L22" s="11" t="s">
        <v>1164</v>
      </c>
      <c r="M22" s="11" t="s">
        <v>1164</v>
      </c>
      <c r="N22" s="11" t="s">
        <v>1164</v>
      </c>
      <c r="O22" s="11" t="s">
        <v>1164</v>
      </c>
    </row>
    <row r="23" spans="2:15">
      <c r="B23" s="169">
        <v>12</v>
      </c>
      <c r="C23" s="449" t="s">
        <v>583</v>
      </c>
      <c r="D23" s="11" t="s">
        <v>1164</v>
      </c>
      <c r="E23" s="11" t="s">
        <v>1164</v>
      </c>
      <c r="F23" s="11" t="s">
        <v>1164</v>
      </c>
      <c r="G23" s="11" t="s">
        <v>1164</v>
      </c>
      <c r="H23" s="11" t="s">
        <v>1164</v>
      </c>
      <c r="I23" s="452" t="s">
        <v>1164</v>
      </c>
      <c r="J23" s="11" t="s">
        <v>1164</v>
      </c>
      <c r="K23" s="11" t="s">
        <v>1164</v>
      </c>
      <c r="L23" s="11" t="s">
        <v>1164</v>
      </c>
      <c r="M23" s="11" t="s">
        <v>1164</v>
      </c>
      <c r="N23" s="11" t="s">
        <v>1164</v>
      </c>
      <c r="O23" s="11" t="s">
        <v>1164</v>
      </c>
    </row>
    <row r="24" spans="2:15">
      <c r="B24" s="169">
        <v>13</v>
      </c>
      <c r="C24" s="449" t="s">
        <v>584</v>
      </c>
      <c r="D24" s="18">
        <v>11932108</v>
      </c>
      <c r="E24" s="18">
        <v>11932108</v>
      </c>
      <c r="F24" s="11" t="s">
        <v>1164</v>
      </c>
      <c r="G24" s="11" t="s">
        <v>1164</v>
      </c>
      <c r="H24" s="11" t="s">
        <v>1164</v>
      </c>
      <c r="I24" s="452" t="s">
        <v>1164</v>
      </c>
      <c r="J24" s="11" t="s">
        <v>1164</v>
      </c>
      <c r="K24" s="11" t="s">
        <v>1164</v>
      </c>
      <c r="L24" s="11" t="s">
        <v>1164</v>
      </c>
      <c r="M24" s="11" t="s">
        <v>1164</v>
      </c>
      <c r="N24" s="11" t="s">
        <v>1164</v>
      </c>
      <c r="O24" s="11" t="s">
        <v>1164</v>
      </c>
    </row>
    <row r="25" spans="2:15">
      <c r="B25" s="169">
        <v>14</v>
      </c>
      <c r="C25" s="449" t="s">
        <v>585</v>
      </c>
      <c r="D25" s="11" t="s">
        <v>1164</v>
      </c>
      <c r="E25" s="11" t="s">
        <v>1164</v>
      </c>
      <c r="F25" s="11" t="s">
        <v>1164</v>
      </c>
      <c r="G25" s="11" t="s">
        <v>1164</v>
      </c>
      <c r="H25" s="11" t="s">
        <v>1164</v>
      </c>
      <c r="I25" s="452" t="s">
        <v>1164</v>
      </c>
      <c r="J25" s="11" t="s">
        <v>1164</v>
      </c>
      <c r="K25" s="11" t="s">
        <v>1164</v>
      </c>
      <c r="L25" s="11" t="s">
        <v>1164</v>
      </c>
      <c r="M25" s="11" t="s">
        <v>1164</v>
      </c>
      <c r="N25" s="11" t="s">
        <v>1164</v>
      </c>
      <c r="O25" s="11" t="s">
        <v>1164</v>
      </c>
    </row>
    <row r="26" spans="2:15">
      <c r="B26" s="298">
        <v>15</v>
      </c>
      <c r="C26" s="443" t="s">
        <v>328</v>
      </c>
      <c r="D26" s="289">
        <v>22096054816</v>
      </c>
      <c r="E26" s="310" t="s">
        <v>2</v>
      </c>
      <c r="F26" s="310" t="s">
        <v>2</v>
      </c>
      <c r="G26" s="289">
        <v>236836604</v>
      </c>
      <c r="H26" s="310" t="s">
        <v>2</v>
      </c>
      <c r="I26" s="453" t="s">
        <v>2</v>
      </c>
      <c r="J26" s="310" t="s">
        <v>2</v>
      </c>
      <c r="K26" s="310" t="s">
        <v>2</v>
      </c>
      <c r="L26" s="310" t="s">
        <v>2</v>
      </c>
      <c r="M26" s="310" t="s">
        <v>2</v>
      </c>
      <c r="N26" s="310" t="s">
        <v>2</v>
      </c>
      <c r="O26" s="289">
        <v>236836604</v>
      </c>
    </row>
    <row r="27" spans="2:15">
      <c r="B27" s="169">
        <v>16</v>
      </c>
      <c r="C27" s="365" t="s">
        <v>581</v>
      </c>
      <c r="D27" s="11" t="s">
        <v>1164</v>
      </c>
      <c r="E27" s="311" t="s">
        <v>2</v>
      </c>
      <c r="F27" s="311" t="s">
        <v>2</v>
      </c>
      <c r="G27" s="11" t="s">
        <v>1164</v>
      </c>
      <c r="H27" s="311" t="s">
        <v>2</v>
      </c>
      <c r="I27" s="454" t="s">
        <v>2</v>
      </c>
      <c r="J27" s="311" t="s">
        <v>2</v>
      </c>
      <c r="K27" s="311" t="s">
        <v>2</v>
      </c>
      <c r="L27" s="311" t="s">
        <v>2</v>
      </c>
      <c r="M27" s="311" t="s">
        <v>2</v>
      </c>
      <c r="N27" s="311" t="s">
        <v>2</v>
      </c>
      <c r="O27" s="11" t="s">
        <v>1164</v>
      </c>
    </row>
    <row r="28" spans="2:15">
      <c r="B28" s="169">
        <v>17</v>
      </c>
      <c r="C28" s="449" t="s">
        <v>582</v>
      </c>
      <c r="D28" s="18">
        <v>413029113</v>
      </c>
      <c r="E28" s="311" t="s">
        <v>2</v>
      </c>
      <c r="F28" s="311" t="s">
        <v>2</v>
      </c>
      <c r="G28" s="11" t="s">
        <v>1164</v>
      </c>
      <c r="H28" s="311" t="s">
        <v>2</v>
      </c>
      <c r="I28" s="454" t="s">
        <v>2</v>
      </c>
      <c r="J28" s="311" t="s">
        <v>2</v>
      </c>
      <c r="K28" s="311" t="s">
        <v>2</v>
      </c>
      <c r="L28" s="311" t="s">
        <v>2</v>
      </c>
      <c r="M28" s="311" t="s">
        <v>2</v>
      </c>
      <c r="N28" s="311" t="s">
        <v>2</v>
      </c>
      <c r="O28" s="11" t="s">
        <v>1164</v>
      </c>
    </row>
    <row r="29" spans="2:15">
      <c r="B29" s="169">
        <v>18</v>
      </c>
      <c r="C29" s="449" t="s">
        <v>583</v>
      </c>
      <c r="D29" s="18">
        <v>2184002689</v>
      </c>
      <c r="E29" s="311" t="s">
        <v>2</v>
      </c>
      <c r="F29" s="311" t="s">
        <v>2</v>
      </c>
      <c r="G29" s="11" t="s">
        <v>1164</v>
      </c>
      <c r="H29" s="311" t="s">
        <v>2</v>
      </c>
      <c r="I29" s="454" t="s">
        <v>2</v>
      </c>
      <c r="J29" s="311" t="s">
        <v>2</v>
      </c>
      <c r="K29" s="311" t="s">
        <v>2</v>
      </c>
      <c r="L29" s="311" t="s">
        <v>2</v>
      </c>
      <c r="M29" s="311" t="s">
        <v>2</v>
      </c>
      <c r="N29" s="311" t="s">
        <v>2</v>
      </c>
      <c r="O29" s="11" t="s">
        <v>1164</v>
      </c>
    </row>
    <row r="30" spans="2:15">
      <c r="B30" s="169">
        <v>19</v>
      </c>
      <c r="C30" s="449" t="s">
        <v>584</v>
      </c>
      <c r="D30" s="18">
        <v>840034816</v>
      </c>
      <c r="E30" s="311" t="s">
        <v>2</v>
      </c>
      <c r="F30" s="311" t="s">
        <v>2</v>
      </c>
      <c r="G30" s="11" t="s">
        <v>1164</v>
      </c>
      <c r="H30" s="311" t="s">
        <v>2</v>
      </c>
      <c r="I30" s="454" t="s">
        <v>2</v>
      </c>
      <c r="J30" s="311" t="s">
        <v>2</v>
      </c>
      <c r="K30" s="311" t="s">
        <v>2</v>
      </c>
      <c r="L30" s="311" t="s">
        <v>2</v>
      </c>
      <c r="M30" s="311" t="s">
        <v>2</v>
      </c>
      <c r="N30" s="311" t="s">
        <v>2</v>
      </c>
      <c r="O30" s="11" t="s">
        <v>1164</v>
      </c>
    </row>
    <row r="31" spans="2:15">
      <c r="B31" s="169">
        <v>20</v>
      </c>
      <c r="C31" s="449" t="s">
        <v>585</v>
      </c>
      <c r="D31" s="18">
        <v>18220183333</v>
      </c>
      <c r="E31" s="311" t="s">
        <v>2</v>
      </c>
      <c r="F31" s="311" t="s">
        <v>2</v>
      </c>
      <c r="G31" s="18">
        <v>232754373</v>
      </c>
      <c r="H31" s="311" t="s">
        <v>2</v>
      </c>
      <c r="I31" s="454" t="s">
        <v>2</v>
      </c>
      <c r="J31" s="311" t="s">
        <v>2</v>
      </c>
      <c r="K31" s="311" t="s">
        <v>2</v>
      </c>
      <c r="L31" s="311" t="s">
        <v>2</v>
      </c>
      <c r="M31" s="311" t="s">
        <v>2</v>
      </c>
      <c r="N31" s="311" t="s">
        <v>2</v>
      </c>
      <c r="O31" s="18">
        <v>232754373</v>
      </c>
    </row>
    <row r="32" spans="2:15">
      <c r="B32" s="169">
        <v>21</v>
      </c>
      <c r="C32" s="449" t="s">
        <v>289</v>
      </c>
      <c r="D32" s="18">
        <v>438804865</v>
      </c>
      <c r="E32" s="311" t="s">
        <v>2</v>
      </c>
      <c r="F32" s="311" t="s">
        <v>2</v>
      </c>
      <c r="G32" s="18">
        <v>4082231</v>
      </c>
      <c r="H32" s="311" t="s">
        <v>2</v>
      </c>
      <c r="I32" s="454" t="s">
        <v>2</v>
      </c>
      <c r="J32" s="311" t="s">
        <v>2</v>
      </c>
      <c r="K32" s="311" t="s">
        <v>2</v>
      </c>
      <c r="L32" s="311" t="s">
        <v>2</v>
      </c>
      <c r="M32" s="311" t="s">
        <v>2</v>
      </c>
      <c r="N32" s="311" t="s">
        <v>2</v>
      </c>
      <c r="O32" s="18">
        <v>4082231</v>
      </c>
    </row>
    <row r="33" spans="2:15">
      <c r="B33" s="298">
        <v>22</v>
      </c>
      <c r="C33" s="443" t="s">
        <v>1</v>
      </c>
      <c r="D33" s="289">
        <v>85729986284</v>
      </c>
      <c r="E33" s="289">
        <v>63470344448</v>
      </c>
      <c r="F33" s="289">
        <v>163587020</v>
      </c>
      <c r="G33" s="289">
        <v>1650977245</v>
      </c>
      <c r="H33" s="289">
        <v>1195277215</v>
      </c>
      <c r="I33" s="451">
        <v>96196601</v>
      </c>
      <c r="J33" s="289">
        <v>56405718</v>
      </c>
      <c r="K33" s="289">
        <v>24731984</v>
      </c>
      <c r="L33" s="289">
        <v>31979574</v>
      </c>
      <c r="M33" s="289">
        <v>4847157</v>
      </c>
      <c r="N33" s="289">
        <v>4702392</v>
      </c>
      <c r="O33" s="289">
        <v>1650977245</v>
      </c>
    </row>
  </sheetData>
  <mergeCells count="17">
    <mergeCell ref="B6:B10"/>
    <mergeCell ref="C6:C10"/>
    <mergeCell ref="D7:F7"/>
    <mergeCell ref="D8:D10"/>
    <mergeCell ref="E8:E10"/>
    <mergeCell ref="D6:O6"/>
    <mergeCell ref="G7:O7"/>
    <mergeCell ref="I8:I10"/>
    <mergeCell ref="J8:J10"/>
    <mergeCell ref="K8:K10"/>
    <mergeCell ref="L8:L10"/>
    <mergeCell ref="M8:M10"/>
    <mergeCell ref="N8:N10"/>
    <mergeCell ref="O8:O10"/>
    <mergeCell ref="F8:F10"/>
    <mergeCell ref="G8:G10"/>
    <mergeCell ref="H8:H10"/>
  </mergeCells>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pageSetUpPr autoPageBreaks="0"/>
  </sheetPr>
  <dimension ref="A1:J61"/>
  <sheetViews>
    <sheetView showGridLines="0" zoomScaleNormal="100" workbookViewId="0"/>
  </sheetViews>
  <sheetFormatPr defaultColWidth="9.109375" defaultRowHeight="10.199999999999999"/>
  <cols>
    <col min="1" max="1" width="2.88671875" style="22" customWidth="1"/>
    <col min="2" max="2" width="4.109375" style="22" customWidth="1"/>
    <col min="3" max="3" width="29.5546875" style="153" customWidth="1"/>
    <col min="4" max="4" width="13.33203125" style="22" bestFit="1" customWidth="1"/>
    <col min="5" max="5" width="12.88671875" style="22" bestFit="1" customWidth="1"/>
    <col min="6" max="7" width="13.6640625" style="22" bestFit="1" customWidth="1"/>
    <col min="8" max="8" width="12.109375" style="22" customWidth="1"/>
    <col min="9" max="9" width="13.6640625" style="22" bestFit="1" customWidth="1"/>
    <col min="10" max="10" width="11.33203125" style="22" customWidth="1"/>
    <col min="11" max="16384" width="9.109375" style="22"/>
  </cols>
  <sheetData>
    <row r="1" spans="1:10">
      <c r="A1" s="141" t="s">
        <v>930</v>
      </c>
    </row>
    <row r="2" spans="1:10">
      <c r="A2" s="174"/>
    </row>
    <row r="3" spans="1:10">
      <c r="B3" s="6" t="s">
        <v>1312</v>
      </c>
    </row>
    <row r="6" spans="1:10">
      <c r="B6" s="591"/>
      <c r="C6" s="591"/>
      <c r="D6" s="576" t="s">
        <v>604</v>
      </c>
      <c r="E6" s="575"/>
      <c r="F6" s="575"/>
      <c r="G6" s="575"/>
      <c r="H6" s="575" t="s">
        <v>605</v>
      </c>
      <c r="I6" s="575" t="s">
        <v>606</v>
      </c>
      <c r="J6" s="575" t="s">
        <v>607</v>
      </c>
    </row>
    <row r="7" spans="1:10">
      <c r="B7" s="594"/>
      <c r="C7" s="592"/>
      <c r="D7" s="594"/>
      <c r="E7" s="582" t="s">
        <v>608</v>
      </c>
      <c r="F7" s="575"/>
      <c r="G7" s="575" t="s">
        <v>609</v>
      </c>
      <c r="H7" s="575"/>
      <c r="I7" s="575"/>
      <c r="J7" s="575"/>
    </row>
    <row r="8" spans="1:10">
      <c r="B8" s="594"/>
      <c r="C8" s="592"/>
      <c r="D8" s="592"/>
      <c r="E8" s="584"/>
      <c r="F8" s="581" t="s">
        <v>578</v>
      </c>
      <c r="G8" s="575"/>
      <c r="H8" s="575"/>
      <c r="I8" s="575"/>
      <c r="J8" s="575"/>
    </row>
    <row r="9" spans="1:10">
      <c r="B9" s="595"/>
      <c r="C9" s="593"/>
      <c r="D9" s="593"/>
      <c r="E9" s="585"/>
      <c r="F9" s="581"/>
      <c r="G9" s="575"/>
      <c r="H9" s="575"/>
      <c r="I9" s="575"/>
      <c r="J9" s="575"/>
    </row>
    <row r="10" spans="1:10">
      <c r="B10" s="298">
        <v>1</v>
      </c>
      <c r="C10" s="458" t="s">
        <v>610</v>
      </c>
      <c r="D10" s="459"/>
      <c r="E10" s="459"/>
      <c r="F10" s="460"/>
      <c r="G10" s="460"/>
      <c r="H10" s="460"/>
      <c r="I10" s="461"/>
      <c r="J10" s="462"/>
    </row>
    <row r="11" spans="1:10">
      <c r="B11" s="457">
        <v>2</v>
      </c>
      <c r="C11" s="16" t="s">
        <v>801</v>
      </c>
      <c r="D11" s="18">
        <v>52645855656</v>
      </c>
      <c r="E11" s="18">
        <v>1413228817</v>
      </c>
      <c r="F11" s="18">
        <v>1413228817</v>
      </c>
      <c r="G11" s="18">
        <v>52633923548</v>
      </c>
      <c r="H11" s="18">
        <v>-2173836281</v>
      </c>
      <c r="I11" s="310"/>
      <c r="J11" s="11" t="s">
        <v>1164</v>
      </c>
    </row>
    <row r="12" spans="1:10">
      <c r="B12" s="457">
        <v>3</v>
      </c>
      <c r="C12" s="16" t="s">
        <v>802</v>
      </c>
      <c r="D12" s="18">
        <v>4583480726</v>
      </c>
      <c r="E12" s="18">
        <v>70022</v>
      </c>
      <c r="F12" s="18">
        <v>70022</v>
      </c>
      <c r="G12" s="18">
        <v>4583480726</v>
      </c>
      <c r="H12" s="18">
        <v>-263496</v>
      </c>
      <c r="I12" s="310"/>
      <c r="J12" s="11" t="s">
        <v>1164</v>
      </c>
    </row>
    <row r="13" spans="1:10">
      <c r="B13" s="457">
        <v>4</v>
      </c>
      <c r="C13" s="16" t="s">
        <v>1577</v>
      </c>
      <c r="D13" s="18">
        <v>127481392</v>
      </c>
      <c r="E13" s="11" t="s">
        <v>1164</v>
      </c>
      <c r="F13" s="11" t="s">
        <v>1164</v>
      </c>
      <c r="G13" s="18">
        <v>127481392</v>
      </c>
      <c r="H13" s="18">
        <v>-626804</v>
      </c>
      <c r="I13" s="310"/>
      <c r="J13" s="11" t="s">
        <v>1164</v>
      </c>
    </row>
    <row r="14" spans="1:10">
      <c r="B14" s="457">
        <v>5</v>
      </c>
      <c r="C14" s="16" t="s">
        <v>803</v>
      </c>
      <c r="D14" s="18">
        <v>109369225</v>
      </c>
      <c r="E14" s="18">
        <v>89542</v>
      </c>
      <c r="F14" s="18">
        <v>89542</v>
      </c>
      <c r="G14" s="18">
        <v>109369225</v>
      </c>
      <c r="H14" s="18">
        <v>-5308642</v>
      </c>
      <c r="I14" s="310"/>
      <c r="J14" s="11" t="s">
        <v>1164</v>
      </c>
    </row>
    <row r="15" spans="1:10">
      <c r="B15" s="457">
        <v>6</v>
      </c>
      <c r="C15" s="16" t="s">
        <v>811</v>
      </c>
      <c r="D15" s="18">
        <v>101483991</v>
      </c>
      <c r="E15" s="11" t="s">
        <v>1164</v>
      </c>
      <c r="F15" s="11" t="s">
        <v>1164</v>
      </c>
      <c r="G15" s="18">
        <v>101483991</v>
      </c>
      <c r="H15" s="18">
        <v>-570484</v>
      </c>
      <c r="I15" s="310"/>
      <c r="J15" s="11" t="s">
        <v>1164</v>
      </c>
    </row>
    <row r="16" spans="1:10">
      <c r="B16" s="457">
        <v>7</v>
      </c>
      <c r="C16" s="16" t="s">
        <v>808</v>
      </c>
      <c r="D16" s="18">
        <v>45395197</v>
      </c>
      <c r="E16" s="11" t="s">
        <v>1164</v>
      </c>
      <c r="F16" s="11" t="s">
        <v>1164</v>
      </c>
      <c r="G16" s="18">
        <v>45395197</v>
      </c>
      <c r="H16" s="18">
        <v>-16419</v>
      </c>
      <c r="I16" s="310"/>
      <c r="J16" s="11" t="s">
        <v>1164</v>
      </c>
    </row>
    <row r="17" spans="2:10">
      <c r="B17" s="457">
        <v>8</v>
      </c>
      <c r="C17" s="16" t="s">
        <v>1578</v>
      </c>
      <c r="D17" s="18">
        <v>44943559</v>
      </c>
      <c r="E17" s="18">
        <v>1521</v>
      </c>
      <c r="F17" s="18">
        <v>1521</v>
      </c>
      <c r="G17" s="18">
        <v>44943559</v>
      </c>
      <c r="H17" s="18">
        <v>-23789</v>
      </c>
      <c r="I17" s="310"/>
      <c r="J17" s="11" t="s">
        <v>1164</v>
      </c>
    </row>
    <row r="18" spans="2:10">
      <c r="B18" s="457">
        <v>9</v>
      </c>
      <c r="C18" s="16" t="s">
        <v>804</v>
      </c>
      <c r="D18" s="18">
        <v>44545790</v>
      </c>
      <c r="E18" s="18">
        <v>3716</v>
      </c>
      <c r="F18" s="18">
        <v>3716</v>
      </c>
      <c r="G18" s="18">
        <v>44545790</v>
      </c>
      <c r="H18" s="18">
        <v>-104408</v>
      </c>
      <c r="I18" s="310"/>
      <c r="J18" s="11" t="s">
        <v>1164</v>
      </c>
    </row>
    <row r="19" spans="2:10">
      <c r="B19" s="457">
        <v>10</v>
      </c>
      <c r="C19" s="16" t="s">
        <v>805</v>
      </c>
      <c r="D19" s="18">
        <v>16494197</v>
      </c>
      <c r="E19" s="11" t="s">
        <v>1164</v>
      </c>
      <c r="F19" s="11" t="s">
        <v>1164</v>
      </c>
      <c r="G19" s="18">
        <v>16494197</v>
      </c>
      <c r="H19" s="18">
        <v>-5600</v>
      </c>
      <c r="I19" s="310"/>
      <c r="J19" s="11" t="s">
        <v>1164</v>
      </c>
    </row>
    <row r="20" spans="2:10">
      <c r="B20" s="457">
        <v>11</v>
      </c>
      <c r="C20" s="16" t="s">
        <v>1532</v>
      </c>
      <c r="D20" s="18">
        <v>10097003</v>
      </c>
      <c r="E20" s="11" t="s">
        <v>1164</v>
      </c>
      <c r="F20" s="11" t="s">
        <v>1164</v>
      </c>
      <c r="G20" s="18">
        <v>10097003</v>
      </c>
      <c r="H20" s="18">
        <v>-165491</v>
      </c>
      <c r="I20" s="310"/>
      <c r="J20" s="11" t="s">
        <v>1164</v>
      </c>
    </row>
    <row r="21" spans="2:10">
      <c r="B21" s="457">
        <v>12</v>
      </c>
      <c r="C21" s="16" t="s">
        <v>807</v>
      </c>
      <c r="D21" s="18">
        <v>7008537</v>
      </c>
      <c r="E21" s="11" t="s">
        <v>1164</v>
      </c>
      <c r="F21" s="11" t="s">
        <v>1164</v>
      </c>
      <c r="G21" s="18">
        <v>7008537</v>
      </c>
      <c r="H21" s="11">
        <v>-337</v>
      </c>
      <c r="I21" s="310"/>
      <c r="J21" s="11" t="s">
        <v>1164</v>
      </c>
    </row>
    <row r="22" spans="2:10">
      <c r="B22" s="457">
        <v>13</v>
      </c>
      <c r="C22" s="16" t="s">
        <v>809</v>
      </c>
      <c r="D22" s="18">
        <v>5877012</v>
      </c>
      <c r="E22" s="11" t="s">
        <v>1164</v>
      </c>
      <c r="F22" s="11" t="s">
        <v>1164</v>
      </c>
      <c r="G22" s="18">
        <v>5877012</v>
      </c>
      <c r="H22" s="18">
        <v>-340112</v>
      </c>
      <c r="I22" s="310"/>
      <c r="J22" s="11" t="s">
        <v>1164</v>
      </c>
    </row>
    <row r="23" spans="2:10">
      <c r="B23" s="457">
        <v>14</v>
      </c>
      <c r="C23" s="16" t="s">
        <v>814</v>
      </c>
      <c r="D23" s="18">
        <v>5510777</v>
      </c>
      <c r="E23" s="11">
        <v>224</v>
      </c>
      <c r="F23" s="11">
        <v>224</v>
      </c>
      <c r="G23" s="18">
        <v>5510777</v>
      </c>
      <c r="H23" s="11">
        <v>-704</v>
      </c>
      <c r="I23" s="310"/>
      <c r="J23" s="11" t="s">
        <v>1164</v>
      </c>
    </row>
    <row r="24" spans="2:10">
      <c r="B24" s="457">
        <v>15</v>
      </c>
      <c r="C24" s="16" t="s">
        <v>1579</v>
      </c>
      <c r="D24" s="18">
        <v>3124352</v>
      </c>
      <c r="E24" s="11" t="s">
        <v>1164</v>
      </c>
      <c r="F24" s="11" t="s">
        <v>1164</v>
      </c>
      <c r="G24" s="18">
        <v>3124352</v>
      </c>
      <c r="H24" s="18">
        <v>-50256</v>
      </c>
      <c r="I24" s="310"/>
      <c r="J24" s="11" t="s">
        <v>1164</v>
      </c>
    </row>
    <row r="25" spans="2:10">
      <c r="B25" s="457">
        <v>16</v>
      </c>
      <c r="C25" s="16" t="s">
        <v>810</v>
      </c>
      <c r="D25" s="18">
        <v>2357159</v>
      </c>
      <c r="E25" s="11" t="s">
        <v>1164</v>
      </c>
      <c r="F25" s="11" t="s">
        <v>1164</v>
      </c>
      <c r="G25" s="18">
        <v>2357159</v>
      </c>
      <c r="H25" s="18">
        <v>-4288</v>
      </c>
      <c r="I25" s="310"/>
      <c r="J25" s="11" t="s">
        <v>1164</v>
      </c>
    </row>
    <row r="26" spans="2:10">
      <c r="B26" s="457">
        <v>17</v>
      </c>
      <c r="C26" s="16" t="s">
        <v>812</v>
      </c>
      <c r="D26" s="18">
        <v>1102407</v>
      </c>
      <c r="E26" s="11" t="s">
        <v>1164</v>
      </c>
      <c r="F26" s="11" t="s">
        <v>1164</v>
      </c>
      <c r="G26" s="18">
        <v>1102407</v>
      </c>
      <c r="H26" s="11">
        <v>-327</v>
      </c>
      <c r="I26" s="310"/>
      <c r="J26" s="11" t="s">
        <v>1164</v>
      </c>
    </row>
    <row r="27" spans="2:10">
      <c r="B27" s="457">
        <v>18</v>
      </c>
      <c r="C27" s="16" t="s">
        <v>813</v>
      </c>
      <c r="D27" s="18">
        <v>1011519</v>
      </c>
      <c r="E27" s="18">
        <v>40234</v>
      </c>
      <c r="F27" s="18">
        <v>40234</v>
      </c>
      <c r="G27" s="18">
        <v>1011519</v>
      </c>
      <c r="H27" s="18">
        <v>-43803</v>
      </c>
      <c r="I27" s="310"/>
      <c r="J27" s="11" t="s">
        <v>1164</v>
      </c>
    </row>
    <row r="28" spans="2:10">
      <c r="B28" s="457">
        <v>19</v>
      </c>
      <c r="C28" s="16" t="s">
        <v>806</v>
      </c>
      <c r="D28" s="18">
        <v>868813</v>
      </c>
      <c r="E28" s="18">
        <v>395313</v>
      </c>
      <c r="F28" s="18">
        <v>395313</v>
      </c>
      <c r="G28" s="18">
        <v>868813</v>
      </c>
      <c r="H28" s="18">
        <v>-245858</v>
      </c>
      <c r="I28" s="310"/>
      <c r="J28" s="11" t="s">
        <v>1164</v>
      </c>
    </row>
    <row r="29" spans="2:10">
      <c r="B29" s="457">
        <v>20</v>
      </c>
      <c r="C29" s="16" t="s">
        <v>1534</v>
      </c>
      <c r="D29" s="18">
        <v>1973423</v>
      </c>
      <c r="E29" s="18">
        <v>311252</v>
      </c>
      <c r="F29" s="18">
        <v>311252</v>
      </c>
      <c r="G29" s="18">
        <v>1973423</v>
      </c>
      <c r="H29" s="18">
        <v>-301423</v>
      </c>
      <c r="I29" s="310"/>
      <c r="J29" s="11" t="s">
        <v>1164</v>
      </c>
    </row>
    <row r="30" spans="2:10">
      <c r="B30" s="456">
        <v>21</v>
      </c>
      <c r="C30" s="407" t="s">
        <v>328</v>
      </c>
      <c r="D30" s="27"/>
      <c r="E30" s="27"/>
      <c r="F30" s="27"/>
      <c r="G30" s="311"/>
      <c r="H30" s="311"/>
      <c r="I30" s="27"/>
      <c r="J30" s="311"/>
    </row>
    <row r="31" spans="2:10">
      <c r="B31" s="457">
        <v>22</v>
      </c>
      <c r="C31" s="16" t="s">
        <v>801</v>
      </c>
      <c r="D31" s="18">
        <v>19511695458</v>
      </c>
      <c r="E31" s="18">
        <v>236790258</v>
      </c>
      <c r="F31" s="18">
        <v>236790258</v>
      </c>
      <c r="G31" s="311"/>
      <c r="H31" s="311"/>
      <c r="I31" s="18">
        <v>230043802</v>
      </c>
      <c r="J31" s="311"/>
    </row>
    <row r="32" spans="2:10">
      <c r="B32" s="457">
        <v>23</v>
      </c>
      <c r="C32" s="16" t="s">
        <v>802</v>
      </c>
      <c r="D32" s="18">
        <v>593453955</v>
      </c>
      <c r="E32" s="11" t="s">
        <v>1164</v>
      </c>
      <c r="F32" s="11" t="s">
        <v>1164</v>
      </c>
      <c r="G32" s="310"/>
      <c r="H32" s="310"/>
      <c r="I32" s="18">
        <v>293552</v>
      </c>
      <c r="J32" s="310"/>
    </row>
    <row r="33" spans="2:10">
      <c r="B33" s="457">
        <v>24</v>
      </c>
      <c r="C33" s="16" t="s">
        <v>817</v>
      </c>
      <c r="D33" s="18">
        <v>374066995</v>
      </c>
      <c r="E33" s="11" t="s">
        <v>1164</v>
      </c>
      <c r="F33" s="11" t="s">
        <v>1164</v>
      </c>
      <c r="G33" s="455"/>
      <c r="H33" s="455"/>
      <c r="I33" s="18">
        <v>18046</v>
      </c>
      <c r="J33" s="455"/>
    </row>
    <row r="34" spans="2:10">
      <c r="B34" s="457">
        <v>25</v>
      </c>
      <c r="C34" s="16" t="s">
        <v>814</v>
      </c>
      <c r="D34" s="18">
        <v>365923969</v>
      </c>
      <c r="E34" s="11" t="s">
        <v>1164</v>
      </c>
      <c r="F34" s="11" t="s">
        <v>1164</v>
      </c>
      <c r="G34" s="455"/>
      <c r="H34" s="455"/>
      <c r="I34" s="18">
        <v>51789</v>
      </c>
      <c r="J34" s="455"/>
    </row>
    <row r="35" spans="2:10">
      <c r="B35" s="457">
        <v>26</v>
      </c>
      <c r="C35" s="16" t="s">
        <v>808</v>
      </c>
      <c r="D35" s="18">
        <v>354025613</v>
      </c>
      <c r="E35" s="11" t="s">
        <v>1164</v>
      </c>
      <c r="F35" s="11" t="s">
        <v>1164</v>
      </c>
      <c r="G35" s="455"/>
      <c r="H35" s="455"/>
      <c r="I35" s="18">
        <v>80425</v>
      </c>
      <c r="J35" s="455"/>
    </row>
    <row r="36" spans="2:10">
      <c r="B36" s="457">
        <v>27</v>
      </c>
      <c r="C36" s="16" t="s">
        <v>803</v>
      </c>
      <c r="D36" s="18">
        <v>350346474</v>
      </c>
      <c r="E36" s="11" t="s">
        <v>1164</v>
      </c>
      <c r="F36" s="11" t="s">
        <v>1164</v>
      </c>
      <c r="G36" s="455"/>
      <c r="H36" s="455"/>
      <c r="I36" s="18">
        <v>56301</v>
      </c>
      <c r="J36" s="455"/>
    </row>
    <row r="37" spans="2:10">
      <c r="B37" s="457">
        <v>28</v>
      </c>
      <c r="C37" s="16" t="s">
        <v>804</v>
      </c>
      <c r="D37" s="18">
        <v>150840898</v>
      </c>
      <c r="E37" s="11" t="s">
        <v>1164</v>
      </c>
      <c r="F37" s="11" t="s">
        <v>1164</v>
      </c>
      <c r="G37" s="455"/>
      <c r="H37" s="455"/>
      <c r="I37" s="18">
        <v>27107</v>
      </c>
      <c r="J37" s="455"/>
    </row>
    <row r="38" spans="2:10">
      <c r="B38" s="457">
        <v>29</v>
      </c>
      <c r="C38" s="16" t="s">
        <v>811</v>
      </c>
      <c r="D38" s="18">
        <v>145785113</v>
      </c>
      <c r="E38" s="11" t="s">
        <v>1164</v>
      </c>
      <c r="F38" s="11" t="s">
        <v>1164</v>
      </c>
      <c r="G38" s="455"/>
      <c r="H38" s="455"/>
      <c r="I38" s="11">
        <v>6</v>
      </c>
      <c r="J38" s="455"/>
    </row>
    <row r="39" spans="2:10">
      <c r="B39" s="457">
        <v>30</v>
      </c>
      <c r="C39" s="16" t="s">
        <v>818</v>
      </c>
      <c r="D39" s="18">
        <v>103534223</v>
      </c>
      <c r="E39" s="11" t="s">
        <v>1164</v>
      </c>
      <c r="F39" s="11" t="s">
        <v>1164</v>
      </c>
      <c r="G39" s="455"/>
      <c r="H39" s="455"/>
      <c r="I39" s="18">
        <v>61312</v>
      </c>
      <c r="J39" s="455"/>
    </row>
    <row r="40" spans="2:10">
      <c r="B40" s="457">
        <v>31</v>
      </c>
      <c r="C40" s="16" t="s">
        <v>812</v>
      </c>
      <c r="D40" s="18">
        <v>97170624</v>
      </c>
      <c r="E40" s="11" t="s">
        <v>1164</v>
      </c>
      <c r="F40" s="11" t="s">
        <v>1164</v>
      </c>
      <c r="G40" s="455"/>
      <c r="H40" s="455"/>
      <c r="I40" s="18">
        <v>8331</v>
      </c>
      <c r="J40" s="455"/>
    </row>
    <row r="41" spans="2:10">
      <c r="B41" s="457">
        <v>32</v>
      </c>
      <c r="C41" s="16" t="s">
        <v>1578</v>
      </c>
      <c r="D41" s="18">
        <v>75288397</v>
      </c>
      <c r="E41" s="11" t="s">
        <v>1164</v>
      </c>
      <c r="F41" s="11" t="s">
        <v>1164</v>
      </c>
      <c r="G41" s="455"/>
      <c r="H41" s="455"/>
      <c r="I41" s="18">
        <v>3527</v>
      </c>
      <c r="J41" s="455"/>
    </row>
    <row r="42" spans="2:10">
      <c r="B42" s="457">
        <v>33</v>
      </c>
      <c r="C42" s="16" t="s">
        <v>809</v>
      </c>
      <c r="D42" s="18">
        <v>57313236</v>
      </c>
      <c r="E42" s="11" t="s">
        <v>1164</v>
      </c>
      <c r="F42" s="11" t="s">
        <v>1164</v>
      </c>
      <c r="G42" s="455"/>
      <c r="H42" s="455"/>
      <c r="I42" s="18">
        <v>1109</v>
      </c>
      <c r="J42" s="455"/>
    </row>
    <row r="43" spans="2:10">
      <c r="B43" s="457">
        <v>34</v>
      </c>
      <c r="C43" s="16" t="s">
        <v>819</v>
      </c>
      <c r="D43" s="18">
        <v>37528410</v>
      </c>
      <c r="E43" s="11" t="s">
        <v>1164</v>
      </c>
      <c r="F43" s="11" t="s">
        <v>1164</v>
      </c>
      <c r="G43" s="455"/>
      <c r="H43" s="455"/>
      <c r="I43" s="18">
        <v>15028</v>
      </c>
      <c r="J43" s="455"/>
    </row>
    <row r="44" spans="2:10">
      <c r="B44" s="457">
        <v>35</v>
      </c>
      <c r="C44" s="16" t="s">
        <v>820</v>
      </c>
      <c r="D44" s="18">
        <v>36719334</v>
      </c>
      <c r="E44" s="11" t="s">
        <v>1164</v>
      </c>
      <c r="F44" s="11" t="s">
        <v>1164</v>
      </c>
      <c r="G44" s="455"/>
      <c r="H44" s="455"/>
      <c r="I44" s="11">
        <v>895</v>
      </c>
      <c r="J44" s="455"/>
    </row>
    <row r="45" spans="2:10">
      <c r="B45" s="457">
        <v>36</v>
      </c>
      <c r="C45" s="16" t="s">
        <v>813</v>
      </c>
      <c r="D45" s="18">
        <v>31201770</v>
      </c>
      <c r="E45" s="11" t="s">
        <v>1164</v>
      </c>
      <c r="F45" s="11" t="s">
        <v>1164</v>
      </c>
      <c r="G45" s="455"/>
      <c r="H45" s="455"/>
      <c r="I45" s="11">
        <v>222</v>
      </c>
      <c r="J45" s="455"/>
    </row>
    <row r="46" spans="2:10">
      <c r="B46" s="457">
        <v>37</v>
      </c>
      <c r="C46" s="16" t="s">
        <v>806</v>
      </c>
      <c r="D46" s="18">
        <v>12949465</v>
      </c>
      <c r="E46" s="11" t="s">
        <v>1164</v>
      </c>
      <c r="F46" s="11" t="s">
        <v>1164</v>
      </c>
      <c r="G46" s="455"/>
      <c r="H46" s="455"/>
      <c r="I46" s="11">
        <v>827</v>
      </c>
      <c r="J46" s="455"/>
    </row>
    <row r="47" spans="2:10">
      <c r="B47" s="457">
        <v>38</v>
      </c>
      <c r="C47" s="16" t="s">
        <v>805</v>
      </c>
      <c r="D47" s="18">
        <v>9066926</v>
      </c>
      <c r="E47" s="11" t="s">
        <v>1164</v>
      </c>
      <c r="F47" s="11" t="s">
        <v>1164</v>
      </c>
      <c r="G47" s="455"/>
      <c r="H47" s="455"/>
      <c r="I47" s="11">
        <v>79</v>
      </c>
      <c r="J47" s="455"/>
    </row>
    <row r="48" spans="2:10">
      <c r="B48" s="457">
        <v>39</v>
      </c>
      <c r="C48" s="16" t="s">
        <v>823</v>
      </c>
      <c r="D48" s="18">
        <v>7062261</v>
      </c>
      <c r="E48" s="11" t="s">
        <v>1164</v>
      </c>
      <c r="F48" s="11" t="s">
        <v>1164</v>
      </c>
      <c r="G48" s="455"/>
      <c r="H48" s="455"/>
      <c r="I48" s="11">
        <v>978</v>
      </c>
      <c r="J48" s="455"/>
    </row>
    <row r="49" spans="2:10">
      <c r="B49" s="457">
        <v>40</v>
      </c>
      <c r="C49" s="16" t="s">
        <v>821</v>
      </c>
      <c r="D49" s="18">
        <v>4634600</v>
      </c>
      <c r="E49" s="11" t="s">
        <v>1164</v>
      </c>
      <c r="F49" s="11" t="s">
        <v>1164</v>
      </c>
      <c r="G49" s="455"/>
      <c r="H49" s="455"/>
      <c r="I49" s="11">
        <v>708</v>
      </c>
      <c r="J49" s="455"/>
    </row>
    <row r="50" spans="2:10">
      <c r="B50" s="457">
        <v>41</v>
      </c>
      <c r="C50" s="16" t="s">
        <v>815</v>
      </c>
      <c r="D50" s="18">
        <v>3099138</v>
      </c>
      <c r="E50" s="18">
        <v>46346</v>
      </c>
      <c r="F50" s="18">
        <v>46346</v>
      </c>
      <c r="G50" s="455"/>
      <c r="H50" s="455"/>
      <c r="I50" s="18">
        <v>17050</v>
      </c>
      <c r="J50" s="455"/>
    </row>
    <row r="51" spans="2:10">
      <c r="B51" s="457">
        <v>42</v>
      </c>
      <c r="C51" s="16" t="s">
        <v>822</v>
      </c>
      <c r="D51" s="18">
        <v>2969080</v>
      </c>
      <c r="E51" s="11" t="s">
        <v>1164</v>
      </c>
      <c r="F51" s="11" t="s">
        <v>1164</v>
      </c>
      <c r="G51" s="455"/>
      <c r="H51" s="455"/>
      <c r="I51" s="18">
        <v>96821</v>
      </c>
      <c r="J51" s="455"/>
    </row>
    <row r="52" spans="2:10">
      <c r="B52" s="457">
        <v>43</v>
      </c>
      <c r="C52" s="16" t="s">
        <v>1532</v>
      </c>
      <c r="D52" s="18">
        <v>1985912</v>
      </c>
      <c r="E52" s="11" t="s">
        <v>1164</v>
      </c>
      <c r="F52" s="11" t="s">
        <v>1164</v>
      </c>
      <c r="G52" s="455"/>
      <c r="H52" s="455"/>
      <c r="I52" s="11">
        <v>8</v>
      </c>
      <c r="J52" s="455"/>
    </row>
    <row r="53" spans="2:10">
      <c r="B53" s="457">
        <v>44</v>
      </c>
      <c r="C53" s="16" t="s">
        <v>810</v>
      </c>
      <c r="D53" s="18">
        <v>1556269</v>
      </c>
      <c r="E53" s="11" t="s">
        <v>1164</v>
      </c>
      <c r="F53" s="11" t="s">
        <v>1164</v>
      </c>
      <c r="G53" s="455"/>
      <c r="H53" s="455"/>
      <c r="I53" s="18">
        <v>14750</v>
      </c>
      <c r="J53" s="455"/>
    </row>
    <row r="54" spans="2:10">
      <c r="B54" s="457">
        <v>45</v>
      </c>
      <c r="C54" s="16" t="s">
        <v>1580</v>
      </c>
      <c r="D54" s="18">
        <v>1202117</v>
      </c>
      <c r="E54" s="11" t="s">
        <v>1164</v>
      </c>
      <c r="F54" s="11" t="s">
        <v>1164</v>
      </c>
      <c r="G54" s="455"/>
      <c r="H54" s="455"/>
      <c r="I54" s="11">
        <v>96</v>
      </c>
      <c r="J54" s="455"/>
    </row>
    <row r="55" spans="2:10">
      <c r="B55" s="457">
        <v>46</v>
      </c>
      <c r="C55" s="16" t="s">
        <v>816</v>
      </c>
      <c r="D55" s="18">
        <v>1010668</v>
      </c>
      <c r="E55" s="11" t="s">
        <v>1164</v>
      </c>
      <c r="F55" s="11" t="s">
        <v>1164</v>
      </c>
      <c r="G55" s="455"/>
      <c r="H55" s="455"/>
      <c r="I55" s="11">
        <v>50</v>
      </c>
      <c r="J55" s="455"/>
    </row>
    <row r="56" spans="2:10">
      <c r="B56" s="457">
        <v>47</v>
      </c>
      <c r="C56" s="16" t="s">
        <v>1530</v>
      </c>
      <c r="D56" s="18">
        <v>956587</v>
      </c>
      <c r="E56" s="11" t="s">
        <v>1164</v>
      </c>
      <c r="F56" s="11" t="s">
        <v>1164</v>
      </c>
      <c r="G56" s="455"/>
      <c r="H56" s="455"/>
      <c r="I56" s="18">
        <v>3373</v>
      </c>
      <c r="J56" s="455"/>
    </row>
    <row r="57" spans="2:10">
      <c r="B57" s="457">
        <v>48</v>
      </c>
      <c r="C57" s="16" t="s">
        <v>1531</v>
      </c>
      <c r="D57" s="18">
        <v>856629</v>
      </c>
      <c r="E57" s="11" t="s">
        <v>1164</v>
      </c>
      <c r="F57" s="11" t="s">
        <v>1164</v>
      </c>
      <c r="G57" s="455"/>
      <c r="H57" s="455"/>
      <c r="I57" s="18">
        <v>16450</v>
      </c>
      <c r="J57" s="455"/>
    </row>
    <row r="58" spans="2:10">
      <c r="B58" s="457">
        <v>49</v>
      </c>
      <c r="C58" s="16" t="s">
        <v>824</v>
      </c>
      <c r="D58" s="18">
        <v>442023</v>
      </c>
      <c r="E58" s="11" t="s">
        <v>1164</v>
      </c>
      <c r="F58" s="11" t="s">
        <v>1164</v>
      </c>
      <c r="G58" s="455"/>
      <c r="H58" s="455"/>
      <c r="I58" s="11">
        <v>63</v>
      </c>
      <c r="J58" s="455"/>
    </row>
    <row r="59" spans="2:10">
      <c r="B59" s="457">
        <v>50</v>
      </c>
      <c r="C59" s="16" t="s">
        <v>1581</v>
      </c>
      <c r="D59" s="18">
        <v>80864</v>
      </c>
      <c r="E59" s="11" t="s">
        <v>1164</v>
      </c>
      <c r="F59" s="11" t="s">
        <v>1164</v>
      </c>
      <c r="G59" s="455"/>
      <c r="H59" s="455"/>
      <c r="I59" s="11" t="s">
        <v>1164</v>
      </c>
      <c r="J59" s="455"/>
    </row>
    <row r="60" spans="2:10">
      <c r="B60" s="457">
        <v>51</v>
      </c>
      <c r="C60" s="16" t="s">
        <v>1533</v>
      </c>
      <c r="D60" s="18">
        <v>62557</v>
      </c>
      <c r="E60" s="11" t="s">
        <v>1164</v>
      </c>
      <c r="F60" s="11" t="s">
        <v>1164</v>
      </c>
      <c r="G60" s="455"/>
      <c r="H60" s="455"/>
      <c r="I60" s="11">
        <v>8</v>
      </c>
      <c r="J60" s="310"/>
    </row>
    <row r="61" spans="2:10">
      <c r="B61" s="457">
        <v>52</v>
      </c>
      <c r="C61" s="16" t="s">
        <v>1534</v>
      </c>
      <c r="D61" s="18">
        <v>61855</v>
      </c>
      <c r="E61" s="11" t="s">
        <v>1164</v>
      </c>
      <c r="F61" s="11" t="s">
        <v>1164</v>
      </c>
      <c r="G61" s="455"/>
      <c r="H61" s="455"/>
      <c r="I61" s="18">
        <v>3516</v>
      </c>
      <c r="J61" s="310"/>
    </row>
  </sheetData>
  <mergeCells count="11">
    <mergeCell ref="C6:C9"/>
    <mergeCell ref="B6:B9"/>
    <mergeCell ref="D7:D9"/>
    <mergeCell ref="J6:J9"/>
    <mergeCell ref="E7:F7"/>
    <mergeCell ref="G7:G9"/>
    <mergeCell ref="E8:E9"/>
    <mergeCell ref="F8:F9"/>
    <mergeCell ref="D6:G6"/>
    <mergeCell ref="H6:H9"/>
    <mergeCell ref="I6:I9"/>
  </mergeCells>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
    <pageSetUpPr autoPageBreaks="0"/>
  </sheetPr>
  <dimension ref="A1:I29"/>
  <sheetViews>
    <sheetView showGridLines="0" zoomScaleNormal="100" workbookViewId="0"/>
  </sheetViews>
  <sheetFormatPr defaultColWidth="9.109375" defaultRowHeight="10.199999999999999"/>
  <cols>
    <col min="1" max="1" width="3.109375" style="22" customWidth="1"/>
    <col min="2" max="2" width="4.88671875" style="22" customWidth="1"/>
    <col min="3" max="3" width="24.109375" style="153" customWidth="1"/>
    <col min="4" max="4" width="11.5546875" style="22" bestFit="1" customWidth="1"/>
    <col min="5" max="5" width="10.77734375" style="22" bestFit="1" customWidth="1"/>
    <col min="6" max="6" width="14.21875" style="22" bestFit="1" customWidth="1"/>
    <col min="7" max="7" width="21.77734375" style="22" bestFit="1" customWidth="1"/>
    <col min="8" max="8" width="11.21875" style="22" bestFit="1" customWidth="1"/>
    <col min="9" max="21" width="10.88671875" style="22" customWidth="1"/>
    <col min="22" max="16384" width="9.109375" style="22"/>
  </cols>
  <sheetData>
    <row r="1" spans="1:9">
      <c r="A1" s="141" t="s">
        <v>930</v>
      </c>
    </row>
    <row r="2" spans="1:9">
      <c r="A2" s="174"/>
    </row>
    <row r="3" spans="1:9">
      <c r="B3" s="25" t="s">
        <v>1315</v>
      </c>
    </row>
    <row r="6" spans="1:9" ht="37.200000000000003" customHeight="1">
      <c r="B6" s="586"/>
      <c r="C6" s="586"/>
      <c r="D6" s="576" t="s">
        <v>611</v>
      </c>
      <c r="E6" s="575"/>
      <c r="F6" s="575"/>
      <c r="G6" s="575"/>
      <c r="H6" s="575" t="s">
        <v>605</v>
      </c>
      <c r="I6" s="575" t="s">
        <v>607</v>
      </c>
    </row>
    <row r="7" spans="1:9" ht="21.6" customHeight="1">
      <c r="B7" s="580"/>
      <c r="C7" s="587"/>
      <c r="D7" s="599"/>
      <c r="E7" s="581" t="s">
        <v>608</v>
      </c>
      <c r="F7" s="575"/>
      <c r="G7" s="575" t="s">
        <v>612</v>
      </c>
      <c r="H7" s="575"/>
      <c r="I7" s="575"/>
    </row>
    <row r="8" spans="1:9" ht="14.4" customHeight="1">
      <c r="B8" s="580"/>
      <c r="C8" s="587"/>
      <c r="D8" s="599"/>
      <c r="E8" s="597"/>
      <c r="F8" s="575" t="s">
        <v>578</v>
      </c>
      <c r="G8" s="575"/>
      <c r="H8" s="575"/>
      <c r="I8" s="575"/>
    </row>
    <row r="9" spans="1:9" ht="14.4" customHeight="1">
      <c r="B9" s="596"/>
      <c r="C9" s="588"/>
      <c r="D9" s="599"/>
      <c r="E9" s="598"/>
      <c r="F9" s="576"/>
      <c r="G9" s="576"/>
      <c r="H9" s="576"/>
      <c r="I9" s="576"/>
    </row>
    <row r="10" spans="1:9">
      <c r="B10" s="169">
        <v>1</v>
      </c>
      <c r="C10" s="448" t="s">
        <v>275</v>
      </c>
      <c r="D10" s="209">
        <v>2404422736</v>
      </c>
      <c r="E10" s="209">
        <v>103130852</v>
      </c>
      <c r="F10" s="209">
        <v>103130852</v>
      </c>
      <c r="G10" s="209">
        <v>2404422736</v>
      </c>
      <c r="H10" s="209">
        <v>-115550399</v>
      </c>
      <c r="I10" s="27" t="s">
        <v>1164</v>
      </c>
    </row>
    <row r="11" spans="1:9">
      <c r="B11" s="169">
        <v>2</v>
      </c>
      <c r="C11" s="448" t="s">
        <v>276</v>
      </c>
      <c r="D11" s="209">
        <v>255316696</v>
      </c>
      <c r="E11" s="209">
        <v>540939</v>
      </c>
      <c r="F11" s="209">
        <v>540939</v>
      </c>
      <c r="G11" s="209">
        <v>255316696</v>
      </c>
      <c r="H11" s="209">
        <v>-9004493</v>
      </c>
      <c r="I11" s="27" t="s">
        <v>1164</v>
      </c>
    </row>
    <row r="12" spans="1:9">
      <c r="B12" s="169">
        <v>3</v>
      </c>
      <c r="C12" s="448" t="s">
        <v>277</v>
      </c>
      <c r="D12" s="209">
        <v>6158396798</v>
      </c>
      <c r="E12" s="209">
        <v>349692353</v>
      </c>
      <c r="F12" s="209">
        <v>349692353</v>
      </c>
      <c r="G12" s="209">
        <v>6158396798</v>
      </c>
      <c r="H12" s="209">
        <v>-484827591</v>
      </c>
      <c r="I12" s="27" t="s">
        <v>1164</v>
      </c>
    </row>
    <row r="13" spans="1:9" ht="20.399999999999999">
      <c r="B13" s="169">
        <v>4</v>
      </c>
      <c r="C13" s="448" t="s">
        <v>278</v>
      </c>
      <c r="D13" s="209">
        <v>1772869070</v>
      </c>
      <c r="E13" s="209">
        <v>43308</v>
      </c>
      <c r="F13" s="209">
        <v>43308</v>
      </c>
      <c r="G13" s="209">
        <v>1772869070</v>
      </c>
      <c r="H13" s="209">
        <v>-30771808</v>
      </c>
      <c r="I13" s="27" t="s">
        <v>1164</v>
      </c>
    </row>
    <row r="14" spans="1:9">
      <c r="B14" s="169">
        <v>5</v>
      </c>
      <c r="C14" s="448" t="s">
        <v>279</v>
      </c>
      <c r="D14" s="209">
        <v>261323276</v>
      </c>
      <c r="E14" s="209">
        <v>8286144</v>
      </c>
      <c r="F14" s="209">
        <v>8286144</v>
      </c>
      <c r="G14" s="209">
        <v>261323276</v>
      </c>
      <c r="H14" s="209">
        <v>-12162992</v>
      </c>
      <c r="I14" s="27" t="s">
        <v>1164</v>
      </c>
    </row>
    <row r="15" spans="1:9">
      <c r="B15" s="169">
        <v>6</v>
      </c>
      <c r="C15" s="448" t="s">
        <v>280</v>
      </c>
      <c r="D15" s="209">
        <v>1936397670</v>
      </c>
      <c r="E15" s="209">
        <v>215881097</v>
      </c>
      <c r="F15" s="209">
        <v>215881097</v>
      </c>
      <c r="G15" s="209">
        <v>1936397670</v>
      </c>
      <c r="H15" s="209">
        <v>-217148271</v>
      </c>
      <c r="I15" s="27" t="s">
        <v>1164</v>
      </c>
    </row>
    <row r="16" spans="1:9">
      <c r="B16" s="169">
        <v>7</v>
      </c>
      <c r="C16" s="448" t="s">
        <v>281</v>
      </c>
      <c r="D16" s="209">
        <v>8152659223</v>
      </c>
      <c r="E16" s="209">
        <v>122233598</v>
      </c>
      <c r="F16" s="209">
        <v>122233598</v>
      </c>
      <c r="G16" s="209">
        <v>8152659223</v>
      </c>
      <c r="H16" s="209">
        <v>-240822244</v>
      </c>
      <c r="I16" s="27" t="s">
        <v>1164</v>
      </c>
    </row>
    <row r="17" spans="2:9">
      <c r="B17" s="169">
        <v>8</v>
      </c>
      <c r="C17" s="448" t="s">
        <v>282</v>
      </c>
      <c r="D17" s="209">
        <v>1796756698</v>
      </c>
      <c r="E17" s="209">
        <v>38700389</v>
      </c>
      <c r="F17" s="209">
        <v>38700389</v>
      </c>
      <c r="G17" s="209">
        <v>1796756698</v>
      </c>
      <c r="H17" s="209">
        <v>-88009531</v>
      </c>
      <c r="I17" s="27" t="s">
        <v>1164</v>
      </c>
    </row>
    <row r="18" spans="2:9" ht="20.399999999999999">
      <c r="B18" s="169">
        <v>9</v>
      </c>
      <c r="C18" s="448" t="s">
        <v>283</v>
      </c>
      <c r="D18" s="209">
        <v>318707143</v>
      </c>
      <c r="E18" s="209">
        <v>35546731</v>
      </c>
      <c r="F18" s="209">
        <v>35546731</v>
      </c>
      <c r="G18" s="209">
        <v>318707143</v>
      </c>
      <c r="H18" s="209">
        <v>-36291119</v>
      </c>
      <c r="I18" s="27" t="s">
        <v>1164</v>
      </c>
    </row>
    <row r="19" spans="2:9">
      <c r="B19" s="169">
        <v>10</v>
      </c>
      <c r="C19" s="448" t="s">
        <v>284</v>
      </c>
      <c r="D19" s="209">
        <v>400433115</v>
      </c>
      <c r="E19" s="209">
        <v>4106787</v>
      </c>
      <c r="F19" s="209">
        <v>4106787</v>
      </c>
      <c r="G19" s="209">
        <v>400433115</v>
      </c>
      <c r="H19" s="209">
        <v>-7021685</v>
      </c>
      <c r="I19" s="27" t="s">
        <v>1164</v>
      </c>
    </row>
    <row r="20" spans="2:9">
      <c r="B20" s="169">
        <v>11</v>
      </c>
      <c r="C20" s="448" t="s">
        <v>829</v>
      </c>
      <c r="D20" s="209">
        <v>1552352956</v>
      </c>
      <c r="E20" s="209">
        <v>76275567</v>
      </c>
      <c r="F20" s="209">
        <v>76275567</v>
      </c>
      <c r="G20" s="209">
        <v>1552352956</v>
      </c>
      <c r="H20" s="209">
        <v>-166626364</v>
      </c>
      <c r="I20" s="27" t="s">
        <v>1164</v>
      </c>
    </row>
    <row r="21" spans="2:9">
      <c r="B21" s="169">
        <v>12</v>
      </c>
      <c r="C21" s="448" t="s">
        <v>525</v>
      </c>
      <c r="D21" s="209">
        <v>129069229</v>
      </c>
      <c r="E21" s="209">
        <v>15246</v>
      </c>
      <c r="F21" s="209">
        <v>15246</v>
      </c>
      <c r="G21" s="209">
        <v>129069229</v>
      </c>
      <c r="H21" s="209">
        <v>-808016</v>
      </c>
      <c r="I21" s="27" t="s">
        <v>1164</v>
      </c>
    </row>
    <row r="22" spans="2:9" ht="20.399999999999999">
      <c r="B22" s="169">
        <v>13</v>
      </c>
      <c r="C22" s="448" t="s">
        <v>285</v>
      </c>
      <c r="D22" s="209">
        <v>413827251</v>
      </c>
      <c r="E22" s="209">
        <v>33376169</v>
      </c>
      <c r="F22" s="209">
        <v>33376169</v>
      </c>
      <c r="G22" s="209">
        <v>413827251</v>
      </c>
      <c r="H22" s="209">
        <v>-28556012</v>
      </c>
      <c r="I22" s="27" t="s">
        <v>1164</v>
      </c>
    </row>
    <row r="23" spans="2:9" ht="20.399999999999999">
      <c r="B23" s="169">
        <v>14</v>
      </c>
      <c r="C23" s="448" t="s">
        <v>613</v>
      </c>
      <c r="D23" s="209">
        <v>452967725</v>
      </c>
      <c r="E23" s="209">
        <v>5570582</v>
      </c>
      <c r="F23" s="209">
        <v>5570582</v>
      </c>
      <c r="G23" s="209">
        <v>452967725</v>
      </c>
      <c r="H23" s="209">
        <v>-11972163</v>
      </c>
      <c r="I23" s="27" t="s">
        <v>1164</v>
      </c>
    </row>
    <row r="24" spans="2:9" ht="20.399999999999999">
      <c r="B24" s="169">
        <v>15</v>
      </c>
      <c r="C24" s="448" t="s">
        <v>614</v>
      </c>
      <c r="D24" s="209">
        <v>1248317</v>
      </c>
      <c r="E24" s="27" t="s">
        <v>1164</v>
      </c>
      <c r="F24" s="27" t="s">
        <v>1164</v>
      </c>
      <c r="G24" s="209">
        <v>1248317</v>
      </c>
      <c r="H24" s="209">
        <v>-7729</v>
      </c>
      <c r="I24" s="27" t="s">
        <v>1164</v>
      </c>
    </row>
    <row r="25" spans="2:9">
      <c r="B25" s="169">
        <v>16</v>
      </c>
      <c r="C25" s="448" t="s">
        <v>526</v>
      </c>
      <c r="D25" s="209">
        <v>22231197</v>
      </c>
      <c r="E25" s="209">
        <v>556309</v>
      </c>
      <c r="F25" s="209">
        <v>556309</v>
      </c>
      <c r="G25" s="209">
        <v>22231197</v>
      </c>
      <c r="H25" s="209">
        <v>-806683</v>
      </c>
      <c r="I25" s="27" t="s">
        <v>1164</v>
      </c>
    </row>
    <row r="26" spans="2:9" ht="20.399999999999999">
      <c r="B26" s="169">
        <v>17</v>
      </c>
      <c r="C26" s="448" t="s">
        <v>286</v>
      </c>
      <c r="D26" s="209">
        <v>168072880</v>
      </c>
      <c r="E26" s="209">
        <v>1968397</v>
      </c>
      <c r="F26" s="209">
        <v>1968397</v>
      </c>
      <c r="G26" s="209">
        <v>168072880</v>
      </c>
      <c r="H26" s="209">
        <v>-3504142</v>
      </c>
      <c r="I26" s="27" t="s">
        <v>1164</v>
      </c>
    </row>
    <row r="27" spans="2:9">
      <c r="B27" s="169">
        <v>18</v>
      </c>
      <c r="C27" s="448" t="s">
        <v>287</v>
      </c>
      <c r="D27" s="209">
        <v>21221211</v>
      </c>
      <c r="E27" s="209">
        <v>2314653</v>
      </c>
      <c r="F27" s="209">
        <v>2314653</v>
      </c>
      <c r="G27" s="209">
        <v>21221211</v>
      </c>
      <c r="H27" s="209">
        <v>-1533926</v>
      </c>
      <c r="I27" s="27" t="s">
        <v>1164</v>
      </c>
    </row>
    <row r="28" spans="2:9">
      <c r="B28" s="169">
        <v>19</v>
      </c>
      <c r="C28" s="448" t="s">
        <v>288</v>
      </c>
      <c r="D28" s="209">
        <v>186237607</v>
      </c>
      <c r="E28" s="209">
        <v>6427033</v>
      </c>
      <c r="F28" s="209">
        <v>6427033</v>
      </c>
      <c r="G28" s="209">
        <v>186237607</v>
      </c>
      <c r="H28" s="209">
        <v>-40152142</v>
      </c>
      <c r="I28" s="27" t="s">
        <v>1164</v>
      </c>
    </row>
    <row r="29" spans="2:9">
      <c r="B29" s="170">
        <v>20</v>
      </c>
      <c r="C29" s="463" t="s">
        <v>1</v>
      </c>
      <c r="D29" s="309">
        <v>26404510798</v>
      </c>
      <c r="E29" s="309">
        <v>1004666154</v>
      </c>
      <c r="F29" s="309">
        <v>1004666154</v>
      </c>
      <c r="G29" s="309">
        <v>26404510798</v>
      </c>
      <c r="H29" s="309">
        <v>-1495577310</v>
      </c>
      <c r="I29" s="285" t="s">
        <v>1164</v>
      </c>
    </row>
  </sheetData>
  <mergeCells count="10">
    <mergeCell ref="C6:C9"/>
    <mergeCell ref="B6:B9"/>
    <mergeCell ref="D6:G6"/>
    <mergeCell ref="H6:H9"/>
    <mergeCell ref="I6:I9"/>
    <mergeCell ref="E7:F7"/>
    <mergeCell ref="G7:G9"/>
    <mergeCell ref="E8:E9"/>
    <mergeCell ref="F8:F9"/>
    <mergeCell ref="D7:D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15"/>
  <sheetViews>
    <sheetView workbookViewId="0"/>
  </sheetViews>
  <sheetFormatPr defaultRowHeight="10.199999999999999"/>
  <cols>
    <col min="1" max="1" width="8.88671875" style="315"/>
    <col min="2" max="2" width="2.77734375" style="315" customWidth="1"/>
    <col min="3" max="3" width="26.21875" style="315" customWidth="1"/>
    <col min="4" max="4" width="15.33203125" style="315" customWidth="1"/>
    <col min="5" max="5" width="19.44140625" style="315" customWidth="1"/>
    <col min="6" max="16384" width="8.88671875" style="315"/>
  </cols>
  <sheetData>
    <row r="1" spans="1:5">
      <c r="A1" s="314" t="s">
        <v>930</v>
      </c>
    </row>
    <row r="3" spans="1:5">
      <c r="B3" s="316" t="s">
        <v>1317</v>
      </c>
    </row>
    <row r="6" spans="1:5" ht="20.399999999999999" customHeight="1">
      <c r="B6" s="600"/>
      <c r="C6" s="601"/>
      <c r="D6" s="575" t="s">
        <v>615</v>
      </c>
      <c r="E6" s="575"/>
    </row>
    <row r="7" spans="1:5" ht="20.399999999999999">
      <c r="B7" s="602"/>
      <c r="C7" s="603"/>
      <c r="D7" s="396" t="s">
        <v>616</v>
      </c>
      <c r="E7" s="396" t="s">
        <v>617</v>
      </c>
    </row>
    <row r="8" spans="1:5">
      <c r="B8" s="17">
        <v>1</v>
      </c>
      <c r="C8" s="365" t="s">
        <v>618</v>
      </c>
      <c r="D8" s="11" t="s">
        <v>1164</v>
      </c>
      <c r="E8" s="11" t="s">
        <v>1164</v>
      </c>
    </row>
    <row r="9" spans="1:5">
      <c r="B9" s="17">
        <v>2</v>
      </c>
      <c r="C9" s="365" t="s">
        <v>619</v>
      </c>
      <c r="D9" s="18">
        <v>15810426</v>
      </c>
      <c r="E9" s="18">
        <v>-328274</v>
      </c>
    </row>
    <row r="10" spans="1:5">
      <c r="B10" s="17">
        <v>3</v>
      </c>
      <c r="C10" s="464" t="s">
        <v>620</v>
      </c>
      <c r="D10" s="18">
        <v>328274</v>
      </c>
      <c r="E10" s="18">
        <v>-328274</v>
      </c>
    </row>
    <row r="11" spans="1:5">
      <c r="B11" s="17">
        <v>4</v>
      </c>
      <c r="C11" s="464" t="s">
        <v>621</v>
      </c>
      <c r="D11" s="11" t="s">
        <v>1164</v>
      </c>
      <c r="E11" s="11" t="s">
        <v>1164</v>
      </c>
    </row>
    <row r="12" spans="1:5" ht="20.399999999999999">
      <c r="B12" s="17">
        <v>5</v>
      </c>
      <c r="C12" s="464" t="s">
        <v>622</v>
      </c>
      <c r="D12" s="18">
        <v>15482152</v>
      </c>
      <c r="E12" s="11" t="s">
        <v>1164</v>
      </c>
    </row>
    <row r="13" spans="1:5">
      <c r="B13" s="17">
        <v>6</v>
      </c>
      <c r="C13" s="464" t="s">
        <v>623</v>
      </c>
      <c r="D13" s="11" t="s">
        <v>1164</v>
      </c>
      <c r="E13" s="11" t="s">
        <v>1164</v>
      </c>
    </row>
    <row r="14" spans="1:5">
      <c r="B14" s="17">
        <v>7</v>
      </c>
      <c r="C14" s="464" t="s">
        <v>213</v>
      </c>
      <c r="D14" s="11" t="s">
        <v>1164</v>
      </c>
      <c r="E14" s="11" t="s">
        <v>1164</v>
      </c>
    </row>
    <row r="15" spans="1:5">
      <c r="B15" s="298">
        <v>8</v>
      </c>
      <c r="C15" s="443" t="s">
        <v>1</v>
      </c>
      <c r="D15" s="289">
        <v>15810426</v>
      </c>
      <c r="E15" s="289">
        <v>-328274</v>
      </c>
    </row>
  </sheetData>
  <mergeCells count="2">
    <mergeCell ref="D6:E6"/>
    <mergeCell ref="B6:C7"/>
  </mergeCells>
  <hyperlinks>
    <hyperlink ref="A1" location="Content!A1" display="Content"/>
  </hyperlinks>
  <pageMargins left="0.7" right="0.7" top="0.75" bottom="0.75" header="0.3" footer="0.3"/>
  <pageSetup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T17"/>
  <sheetViews>
    <sheetView showGridLines="0" zoomScaleNormal="100" workbookViewId="0"/>
  </sheetViews>
  <sheetFormatPr defaultColWidth="9.109375" defaultRowHeight="10.199999999999999"/>
  <cols>
    <col min="1" max="1" width="2.77734375" style="106" customWidth="1"/>
    <col min="2" max="2" width="3.109375" style="106" customWidth="1"/>
    <col min="3" max="3" width="10.21875" style="106" customWidth="1"/>
    <col min="4" max="4" width="14.21875" style="106" customWidth="1"/>
    <col min="5" max="5" width="7.88671875" style="106" customWidth="1"/>
    <col min="6" max="6" width="12.6640625" style="106" customWidth="1"/>
    <col min="7" max="7" width="11.6640625" style="106" customWidth="1"/>
    <col min="8" max="8" width="11.88671875" style="106" customWidth="1"/>
    <col min="9" max="9" width="13.33203125" style="106" customWidth="1"/>
    <col min="10" max="15" width="11.6640625" style="106" customWidth="1"/>
    <col min="16" max="16" width="12.88671875" style="106" customWidth="1"/>
    <col min="17" max="19" width="11.6640625" style="106" customWidth="1"/>
    <col min="20" max="20" width="11.44140625" style="106" customWidth="1"/>
    <col min="21" max="16384" width="9.109375" style="106"/>
  </cols>
  <sheetData>
    <row r="1" spans="1:20">
      <c r="A1" s="141" t="s">
        <v>930</v>
      </c>
    </row>
    <row r="2" spans="1:20">
      <c r="A2" s="141"/>
    </row>
    <row r="3" spans="1:20">
      <c r="B3" s="105" t="s">
        <v>759</v>
      </c>
    </row>
    <row r="4" spans="1:20">
      <c r="B4" s="107"/>
      <c r="C4" s="107"/>
      <c r="D4" s="107"/>
      <c r="E4" s="107"/>
      <c r="F4" s="107"/>
      <c r="G4" s="107"/>
      <c r="H4" s="107"/>
      <c r="I4" s="107"/>
      <c r="J4" s="107"/>
      <c r="K4" s="107"/>
      <c r="L4" s="107"/>
      <c r="M4" s="107"/>
      <c r="N4" s="107"/>
      <c r="O4" s="107"/>
      <c r="P4" s="107"/>
      <c r="Q4" s="107"/>
      <c r="R4" s="107"/>
      <c r="S4" s="107"/>
    </row>
    <row r="5" spans="1:20">
      <c r="B5" s="107"/>
      <c r="C5" s="107"/>
      <c r="D5" s="107"/>
      <c r="E5" s="107"/>
      <c r="F5" s="107"/>
      <c r="G5" s="107"/>
      <c r="H5" s="107"/>
      <c r="I5" s="107"/>
      <c r="J5" s="107"/>
      <c r="K5" s="107"/>
      <c r="L5" s="107"/>
      <c r="M5" s="107"/>
      <c r="N5" s="107"/>
      <c r="O5" s="107"/>
      <c r="P5" s="107"/>
      <c r="Q5" s="107"/>
      <c r="R5" s="107"/>
      <c r="S5" s="107"/>
    </row>
    <row r="6" spans="1:20" ht="20.399999999999999">
      <c r="B6" s="612"/>
      <c r="C6" s="613"/>
      <c r="D6" s="614"/>
      <c r="E6" s="621" t="s">
        <v>760</v>
      </c>
      <c r="F6" s="610" t="s">
        <v>611</v>
      </c>
      <c r="G6" s="610"/>
      <c r="H6" s="610"/>
      <c r="I6" s="610"/>
      <c r="J6" s="610"/>
      <c r="K6" s="610"/>
      <c r="L6" s="610"/>
      <c r="M6" s="610" t="s">
        <v>761</v>
      </c>
      <c r="N6" s="610"/>
      <c r="O6" s="610"/>
      <c r="P6" s="610"/>
      <c r="Q6" s="610"/>
      <c r="R6" s="610"/>
      <c r="S6" s="610"/>
      <c r="T6" s="111" t="s">
        <v>611</v>
      </c>
    </row>
    <row r="7" spans="1:20">
      <c r="B7" s="615"/>
      <c r="C7" s="616"/>
      <c r="D7" s="617"/>
      <c r="E7" s="621"/>
      <c r="F7" s="605"/>
      <c r="G7" s="610" t="s">
        <v>762</v>
      </c>
      <c r="H7" s="610"/>
      <c r="I7" s="610"/>
      <c r="J7" s="610" t="s">
        <v>763</v>
      </c>
      <c r="K7" s="610"/>
      <c r="L7" s="610"/>
      <c r="M7" s="608"/>
      <c r="N7" s="610" t="s">
        <v>762</v>
      </c>
      <c r="O7" s="610"/>
      <c r="P7" s="610"/>
      <c r="Q7" s="610" t="s">
        <v>763</v>
      </c>
      <c r="R7" s="610"/>
      <c r="S7" s="610"/>
      <c r="T7" s="604" t="s">
        <v>787</v>
      </c>
    </row>
    <row r="8" spans="1:20" ht="37.799999999999997" customHeight="1">
      <c r="B8" s="615"/>
      <c r="C8" s="616"/>
      <c r="D8" s="617"/>
      <c r="E8" s="621"/>
      <c r="F8" s="605"/>
      <c r="G8" s="605"/>
      <c r="H8" s="607" t="s">
        <v>784</v>
      </c>
      <c r="I8" s="607" t="s">
        <v>785</v>
      </c>
      <c r="J8" s="608"/>
      <c r="K8" s="607" t="s">
        <v>784</v>
      </c>
      <c r="L8" s="607" t="s">
        <v>786</v>
      </c>
      <c r="M8" s="608"/>
      <c r="N8" s="608"/>
      <c r="O8" s="607" t="s">
        <v>784</v>
      </c>
      <c r="P8" s="607" t="s">
        <v>785</v>
      </c>
      <c r="Q8" s="608"/>
      <c r="R8" s="607" t="s">
        <v>784</v>
      </c>
      <c r="S8" s="607" t="s">
        <v>786</v>
      </c>
      <c r="T8" s="604"/>
    </row>
    <row r="9" spans="1:20" ht="36" customHeight="1">
      <c r="B9" s="618"/>
      <c r="C9" s="619"/>
      <c r="D9" s="620"/>
      <c r="E9" s="621"/>
      <c r="F9" s="606"/>
      <c r="G9" s="606"/>
      <c r="H9" s="607"/>
      <c r="I9" s="607"/>
      <c r="J9" s="609"/>
      <c r="K9" s="607"/>
      <c r="L9" s="607"/>
      <c r="M9" s="609"/>
      <c r="N9" s="609"/>
      <c r="O9" s="607"/>
      <c r="P9" s="607"/>
      <c r="Q9" s="609"/>
      <c r="R9" s="607"/>
      <c r="S9" s="607"/>
      <c r="T9" s="604"/>
    </row>
    <row r="10" spans="1:20" ht="28.8" customHeight="1">
      <c r="B10" s="109">
        <v>1</v>
      </c>
      <c r="C10" s="611" t="s">
        <v>764</v>
      </c>
      <c r="D10" s="611"/>
      <c r="E10" s="465">
        <v>15393</v>
      </c>
      <c r="F10" s="465">
        <v>2692062368</v>
      </c>
      <c r="G10" s="466"/>
      <c r="H10" s="466"/>
      <c r="I10" s="466"/>
      <c r="J10" s="466"/>
      <c r="K10" s="466"/>
      <c r="L10" s="466"/>
      <c r="M10" s="312"/>
      <c r="N10" s="312"/>
      <c r="O10" s="312"/>
      <c r="P10" s="312"/>
      <c r="Q10" s="312"/>
      <c r="R10" s="312"/>
      <c r="S10" s="312"/>
      <c r="T10" s="312"/>
    </row>
    <row r="11" spans="1:20" ht="24.6" customHeight="1">
      <c r="B11" s="109">
        <v>2</v>
      </c>
      <c r="C11" s="611" t="s">
        <v>765</v>
      </c>
      <c r="D11" s="611"/>
      <c r="E11" s="465">
        <v>7244</v>
      </c>
      <c r="F11" s="465">
        <v>2680953367</v>
      </c>
      <c r="G11" s="465">
        <v>2347845896</v>
      </c>
      <c r="H11" s="465">
        <v>111011549</v>
      </c>
      <c r="I11" s="465">
        <v>1418259343</v>
      </c>
      <c r="J11" s="465">
        <v>333107471</v>
      </c>
      <c r="K11" s="465">
        <v>216815799</v>
      </c>
      <c r="L11" s="465">
        <v>129413586</v>
      </c>
      <c r="M11" s="18">
        <v>-414833188</v>
      </c>
      <c r="N11" s="18">
        <v>-177738129</v>
      </c>
      <c r="O11" s="18">
        <v>-14204392</v>
      </c>
      <c r="P11" s="18">
        <v>-161267174</v>
      </c>
      <c r="Q11" s="18">
        <v>-237095058</v>
      </c>
      <c r="R11" s="18">
        <v>-165998939</v>
      </c>
      <c r="S11" s="18">
        <v>-99664564</v>
      </c>
      <c r="T11" s="18">
        <v>7694078</v>
      </c>
    </row>
    <row r="12" spans="1:20">
      <c r="B12" s="109">
        <v>3</v>
      </c>
      <c r="C12" s="611" t="s">
        <v>766</v>
      </c>
      <c r="D12" s="611"/>
      <c r="E12" s="465">
        <v>5768</v>
      </c>
      <c r="F12" s="465">
        <v>549838692</v>
      </c>
      <c r="G12" s="465">
        <v>463942175</v>
      </c>
      <c r="H12" s="465">
        <v>22994815</v>
      </c>
      <c r="I12" s="465">
        <v>249715428</v>
      </c>
      <c r="J12" s="465">
        <v>85896518</v>
      </c>
      <c r="K12" s="465">
        <v>45575860</v>
      </c>
      <c r="L12" s="465">
        <v>45501222</v>
      </c>
      <c r="M12" s="18">
        <v>-98538823</v>
      </c>
      <c r="N12" s="18">
        <v>-37918771</v>
      </c>
      <c r="O12" s="18">
        <v>-3513408</v>
      </c>
      <c r="P12" s="18">
        <v>-36065510</v>
      </c>
      <c r="Q12" s="18">
        <v>-60620052</v>
      </c>
      <c r="R12" s="18">
        <v>-34569139</v>
      </c>
      <c r="S12" s="18">
        <v>-36208804</v>
      </c>
      <c r="T12" s="18">
        <v>3625305</v>
      </c>
    </row>
    <row r="13" spans="1:20" ht="22.8" customHeight="1">
      <c r="B13" s="110">
        <v>4</v>
      </c>
      <c r="C13" s="622" t="s">
        <v>767</v>
      </c>
      <c r="D13" s="622"/>
      <c r="E13" s="466"/>
      <c r="F13" s="465">
        <v>435143594</v>
      </c>
      <c r="G13" s="465">
        <v>389053233</v>
      </c>
      <c r="H13" s="465">
        <v>11884239</v>
      </c>
      <c r="I13" s="465">
        <v>191583459</v>
      </c>
      <c r="J13" s="465">
        <v>46090361</v>
      </c>
      <c r="K13" s="465">
        <v>16628103</v>
      </c>
      <c r="L13" s="465">
        <v>20732702</v>
      </c>
      <c r="M13" s="18">
        <v>-59803454</v>
      </c>
      <c r="N13" s="18">
        <v>-30211688</v>
      </c>
      <c r="O13" s="18">
        <v>-1625983</v>
      </c>
      <c r="P13" s="18">
        <v>-28995637</v>
      </c>
      <c r="Q13" s="18">
        <v>-29591766</v>
      </c>
      <c r="R13" s="18">
        <v>-10000716</v>
      </c>
      <c r="S13" s="18">
        <v>-13034129</v>
      </c>
      <c r="T13" s="18">
        <v>3546594</v>
      </c>
    </row>
    <row r="14" spans="1:20" ht="25.2" customHeight="1">
      <c r="B14" s="109">
        <v>5</v>
      </c>
      <c r="C14" s="611" t="s">
        <v>768</v>
      </c>
      <c r="D14" s="611"/>
      <c r="E14" s="465">
        <v>1472</v>
      </c>
      <c r="F14" s="465">
        <v>1897057702</v>
      </c>
      <c r="G14" s="465">
        <v>1649846749</v>
      </c>
      <c r="H14" s="465">
        <v>87991426</v>
      </c>
      <c r="I14" s="465">
        <v>1168518608</v>
      </c>
      <c r="J14" s="465">
        <v>247210953</v>
      </c>
      <c r="K14" s="465">
        <v>171239938</v>
      </c>
      <c r="L14" s="465">
        <v>83912364</v>
      </c>
      <c r="M14" s="18">
        <v>-315078434</v>
      </c>
      <c r="N14" s="18">
        <v>-138603428</v>
      </c>
      <c r="O14" s="18">
        <v>-10690774</v>
      </c>
      <c r="P14" s="18">
        <v>-125201454</v>
      </c>
      <c r="Q14" s="18">
        <v>-176475007</v>
      </c>
      <c r="R14" s="18">
        <v>-131429800</v>
      </c>
      <c r="S14" s="18">
        <v>-63455760</v>
      </c>
      <c r="T14" s="18">
        <v>4068774</v>
      </c>
    </row>
    <row r="15" spans="1:20" ht="22.8" customHeight="1">
      <c r="B15" s="110">
        <v>6</v>
      </c>
      <c r="C15" s="622" t="s">
        <v>769</v>
      </c>
      <c r="D15" s="622"/>
      <c r="E15" s="465">
        <v>1449</v>
      </c>
      <c r="F15" s="465">
        <v>922989610</v>
      </c>
      <c r="G15" s="465">
        <v>757878794</v>
      </c>
      <c r="H15" s="465">
        <v>73959783</v>
      </c>
      <c r="I15" s="465">
        <v>427978396</v>
      </c>
      <c r="J15" s="465">
        <v>165110816</v>
      </c>
      <c r="K15" s="465">
        <v>104214369</v>
      </c>
      <c r="L15" s="465">
        <v>39873387</v>
      </c>
      <c r="M15" s="18">
        <v>-156812395</v>
      </c>
      <c r="N15" s="18">
        <v>-48653841</v>
      </c>
      <c r="O15" s="18">
        <v>-9478514</v>
      </c>
      <c r="P15" s="18">
        <v>-40074667</v>
      </c>
      <c r="Q15" s="18">
        <v>-108158554</v>
      </c>
      <c r="R15" s="18">
        <v>-75576760</v>
      </c>
      <c r="S15" s="18">
        <v>-27810426</v>
      </c>
      <c r="T15" s="18">
        <v>4068774</v>
      </c>
    </row>
    <row r="16" spans="1:20" ht="21.6" customHeight="1">
      <c r="B16" s="110">
        <v>7</v>
      </c>
      <c r="C16" s="622" t="s">
        <v>770</v>
      </c>
      <c r="D16" s="622"/>
      <c r="E16" s="466"/>
      <c r="F16" s="465">
        <v>1417223616</v>
      </c>
      <c r="G16" s="465">
        <v>1265377485</v>
      </c>
      <c r="H16" s="465">
        <v>77716183</v>
      </c>
      <c r="I16" s="465">
        <v>1069567098</v>
      </c>
      <c r="J16" s="465">
        <v>151846132</v>
      </c>
      <c r="K16" s="465">
        <v>109869895</v>
      </c>
      <c r="L16" s="465">
        <v>66088683</v>
      </c>
      <c r="M16" s="18">
        <v>-226420818</v>
      </c>
      <c r="N16" s="18">
        <v>-124020457</v>
      </c>
      <c r="O16" s="18">
        <v>-9717284</v>
      </c>
      <c r="P16" s="18">
        <v>-121459323</v>
      </c>
      <c r="Q16" s="18">
        <v>-102400361</v>
      </c>
      <c r="R16" s="18">
        <v>-81436355</v>
      </c>
      <c r="S16" s="18">
        <v>-50755229</v>
      </c>
      <c r="T16" s="18">
        <v>64305</v>
      </c>
    </row>
    <row r="17" spans="2:2">
      <c r="B17" s="108"/>
    </row>
  </sheetData>
  <mergeCells count="30">
    <mergeCell ref="C13:D13"/>
    <mergeCell ref="C14:D14"/>
    <mergeCell ref="C15:D15"/>
    <mergeCell ref="C16:D16"/>
    <mergeCell ref="Q8:Q9"/>
    <mergeCell ref="S8:S9"/>
    <mergeCell ref="C10:D10"/>
    <mergeCell ref="C11:D11"/>
    <mergeCell ref="C12:D12"/>
    <mergeCell ref="B6:D9"/>
    <mergeCell ref="E6:E9"/>
    <mergeCell ref="F6:L6"/>
    <mergeCell ref="M6:S6"/>
    <mergeCell ref="F7:F9"/>
    <mergeCell ref="T7:T9"/>
    <mergeCell ref="G8:G9"/>
    <mergeCell ref="H8:H9"/>
    <mergeCell ref="I8:I9"/>
    <mergeCell ref="J8:J9"/>
    <mergeCell ref="K8:K9"/>
    <mergeCell ref="L8:L9"/>
    <mergeCell ref="N8:N9"/>
    <mergeCell ref="O8:O9"/>
    <mergeCell ref="P8:P9"/>
    <mergeCell ref="G7:I7"/>
    <mergeCell ref="J7:L7"/>
    <mergeCell ref="M7:M9"/>
    <mergeCell ref="N7:P7"/>
    <mergeCell ref="Q7:S7"/>
    <mergeCell ref="R8:R9"/>
  </mergeCells>
  <hyperlinks>
    <hyperlink ref="A1" location="Content!A1" display="Content"/>
  </hyperlinks>
  <pageMargins left="0.7" right="0.7" top="0.75" bottom="0.75" header="0.3" footer="0.3"/>
  <pageSetup paperSize="9" orientation="portrait" horizontalDpi="90" verticalDpi="9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K18"/>
  <sheetViews>
    <sheetView showGridLines="0" zoomScaleNormal="100" workbookViewId="0"/>
  </sheetViews>
  <sheetFormatPr defaultColWidth="9.109375" defaultRowHeight="10.199999999999999"/>
  <cols>
    <col min="1" max="1" width="2.88671875" style="115" customWidth="1"/>
    <col min="2" max="2" width="4.44140625" style="115" customWidth="1"/>
    <col min="3" max="3" width="38.44140625" style="115" customWidth="1"/>
    <col min="4" max="10" width="12.21875" style="115" customWidth="1"/>
    <col min="11" max="11" width="10.109375" style="115" customWidth="1"/>
    <col min="12" max="16384" width="9.109375" style="115"/>
  </cols>
  <sheetData>
    <row r="1" spans="1:11">
      <c r="A1" s="141" t="s">
        <v>930</v>
      </c>
    </row>
    <row r="2" spans="1:11">
      <c r="A2" s="141"/>
    </row>
    <row r="3" spans="1:11">
      <c r="B3" s="162" t="s">
        <v>771</v>
      </c>
    </row>
    <row r="4" spans="1:11">
      <c r="B4" s="116"/>
      <c r="C4" s="116"/>
      <c r="D4" s="116"/>
      <c r="E4" s="116"/>
      <c r="F4" s="116"/>
      <c r="G4" s="116"/>
      <c r="H4" s="116"/>
      <c r="I4" s="116"/>
      <c r="J4" s="116"/>
      <c r="K4" s="116"/>
    </row>
    <row r="5" spans="1:11">
      <c r="B5" s="116"/>
      <c r="C5" s="116"/>
      <c r="D5" s="116"/>
      <c r="E5" s="116"/>
      <c r="F5" s="116"/>
      <c r="G5" s="116"/>
      <c r="H5" s="116"/>
      <c r="I5" s="116"/>
      <c r="J5" s="116"/>
      <c r="K5" s="116"/>
    </row>
    <row r="6" spans="1:11">
      <c r="B6" s="623"/>
      <c r="C6" s="623"/>
      <c r="D6" s="624" t="s">
        <v>611</v>
      </c>
      <c r="E6" s="625"/>
      <c r="F6" s="625"/>
      <c r="G6" s="625"/>
      <c r="H6" s="625"/>
      <c r="I6" s="625"/>
      <c r="J6" s="626"/>
      <c r="K6" s="116"/>
    </row>
    <row r="7" spans="1:11">
      <c r="B7" s="623"/>
      <c r="C7" s="623"/>
      <c r="D7" s="627"/>
      <c r="E7" s="628" t="s">
        <v>788</v>
      </c>
      <c r="F7" s="629" t="s">
        <v>772</v>
      </c>
      <c r="G7" s="630"/>
      <c r="H7" s="630"/>
      <c r="I7" s="630"/>
      <c r="J7" s="630"/>
      <c r="K7" s="116"/>
    </row>
    <row r="8" spans="1:11">
      <c r="B8" s="623"/>
      <c r="C8" s="623"/>
      <c r="D8" s="627"/>
      <c r="E8" s="628"/>
      <c r="F8" s="629" t="s">
        <v>773</v>
      </c>
      <c r="G8" s="628" t="s">
        <v>789</v>
      </c>
      <c r="H8" s="628" t="s">
        <v>790</v>
      </c>
      <c r="I8" s="628" t="s">
        <v>791</v>
      </c>
      <c r="J8" s="629" t="s">
        <v>325</v>
      </c>
      <c r="K8" s="116"/>
    </row>
    <row r="9" spans="1:11">
      <c r="B9" s="623"/>
      <c r="C9" s="623"/>
      <c r="D9" s="627"/>
      <c r="E9" s="628"/>
      <c r="F9" s="629"/>
      <c r="G9" s="629"/>
      <c r="H9" s="629"/>
      <c r="I9" s="629"/>
      <c r="J9" s="629"/>
      <c r="K9" s="116"/>
    </row>
    <row r="10" spans="1:11">
      <c r="B10" s="623"/>
      <c r="C10" s="623"/>
      <c r="D10" s="627"/>
      <c r="E10" s="628"/>
      <c r="F10" s="629"/>
      <c r="G10" s="629"/>
      <c r="H10" s="629"/>
      <c r="I10" s="629"/>
      <c r="J10" s="629"/>
      <c r="K10" s="116"/>
    </row>
    <row r="11" spans="1:11">
      <c r="B11" s="117">
        <v>1</v>
      </c>
      <c r="C11" s="112" t="s">
        <v>774</v>
      </c>
      <c r="D11" s="289">
        <v>2680953367</v>
      </c>
      <c r="E11" s="367">
        <v>0</v>
      </c>
      <c r="F11" s="367">
        <v>0</v>
      </c>
      <c r="G11" s="121">
        <v>0</v>
      </c>
      <c r="H11" s="121">
        <v>0</v>
      </c>
      <c r="I11" s="121">
        <v>0</v>
      </c>
      <c r="J11" s="121">
        <v>0</v>
      </c>
      <c r="K11" s="116"/>
    </row>
    <row r="12" spans="1:11">
      <c r="B12" s="117">
        <v>2</v>
      </c>
      <c r="C12" s="113" t="s">
        <v>766</v>
      </c>
      <c r="D12" s="18">
        <v>549838692</v>
      </c>
      <c r="E12" s="367">
        <v>0</v>
      </c>
      <c r="F12" s="367">
        <v>0</v>
      </c>
      <c r="G12" s="121">
        <v>0</v>
      </c>
      <c r="H12" s="121">
        <v>0</v>
      </c>
      <c r="I12" s="121">
        <v>0</v>
      </c>
      <c r="J12" s="121">
        <v>0</v>
      </c>
      <c r="K12" s="116"/>
    </row>
    <row r="13" spans="1:11">
      <c r="B13" s="118">
        <v>3</v>
      </c>
      <c r="C13" s="114" t="s">
        <v>775</v>
      </c>
      <c r="D13" s="18">
        <v>435143594</v>
      </c>
      <c r="E13" s="367">
        <v>0</v>
      </c>
      <c r="F13" s="367">
        <v>0</v>
      </c>
      <c r="G13" s="121">
        <v>0</v>
      </c>
      <c r="H13" s="121">
        <v>0</v>
      </c>
      <c r="I13" s="121">
        <v>0</v>
      </c>
      <c r="J13" s="121">
        <v>0</v>
      </c>
      <c r="K13" s="116"/>
    </row>
    <row r="14" spans="1:11">
      <c r="B14" s="117">
        <v>4</v>
      </c>
      <c r="C14" s="113" t="s">
        <v>768</v>
      </c>
      <c r="D14" s="18">
        <v>1897057702</v>
      </c>
      <c r="E14" s="367">
        <v>0</v>
      </c>
      <c r="F14" s="367">
        <v>0</v>
      </c>
      <c r="G14" s="121">
        <v>0</v>
      </c>
      <c r="H14" s="121">
        <v>0</v>
      </c>
      <c r="I14" s="121">
        <v>0</v>
      </c>
      <c r="J14" s="121">
        <v>0</v>
      </c>
      <c r="K14" s="116"/>
    </row>
    <row r="15" spans="1:11">
      <c r="B15" s="118">
        <v>5</v>
      </c>
      <c r="C15" s="114" t="s">
        <v>776</v>
      </c>
      <c r="D15" s="18">
        <v>922989610</v>
      </c>
      <c r="E15" s="367">
        <v>0</v>
      </c>
      <c r="F15" s="367">
        <v>0</v>
      </c>
      <c r="G15" s="121">
        <v>0</v>
      </c>
      <c r="H15" s="121">
        <v>0</v>
      </c>
      <c r="I15" s="121">
        <v>0</v>
      </c>
      <c r="J15" s="121">
        <v>0</v>
      </c>
      <c r="K15" s="116"/>
    </row>
    <row r="16" spans="1:11">
      <c r="B16" s="118">
        <v>6</v>
      </c>
      <c r="C16" s="114" t="s">
        <v>777</v>
      </c>
      <c r="D16" s="18">
        <v>1417223616</v>
      </c>
      <c r="E16" s="367">
        <v>0</v>
      </c>
      <c r="F16" s="367">
        <v>0</v>
      </c>
      <c r="G16" s="121">
        <v>0</v>
      </c>
      <c r="H16" s="121">
        <v>0</v>
      </c>
      <c r="I16" s="121">
        <v>0</v>
      </c>
      <c r="J16" s="121">
        <v>0</v>
      </c>
      <c r="K16" s="116"/>
    </row>
    <row r="17" spans="2:6">
      <c r="B17" s="119"/>
    </row>
    <row r="18" spans="2:6">
      <c r="B18" s="163"/>
      <c r="C18" s="163"/>
      <c r="D18" s="163"/>
      <c r="E18" s="163"/>
      <c r="F18" s="120"/>
    </row>
  </sheetData>
  <mergeCells count="10">
    <mergeCell ref="B6:C10"/>
    <mergeCell ref="D6:J6"/>
    <mergeCell ref="D7:D10"/>
    <mergeCell ref="E7:E10"/>
    <mergeCell ref="F7:J7"/>
    <mergeCell ref="F8:F10"/>
    <mergeCell ref="G8:G10"/>
    <mergeCell ref="H8:H10"/>
    <mergeCell ref="I8:I10"/>
    <mergeCell ref="J8:J10"/>
  </mergeCells>
  <hyperlinks>
    <hyperlink ref="A1" location="Content!A1" display="Content"/>
  </hyperlinks>
  <pageMargins left="0.7" right="0.7" top="0.75" bottom="0.75" header="0.3" footer="0.3"/>
  <pageSetup paperSize="9" orientation="portrait" verticalDpi="9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A1:P14"/>
  <sheetViews>
    <sheetView showGridLines="0" zoomScaleNormal="100" workbookViewId="0"/>
  </sheetViews>
  <sheetFormatPr defaultColWidth="9.109375" defaultRowHeight="10.199999999999999"/>
  <cols>
    <col min="1" max="1" width="2.77734375" style="123" customWidth="1"/>
    <col min="2" max="2" width="5" style="123" customWidth="1"/>
    <col min="3" max="3" width="43.33203125" style="123" customWidth="1"/>
    <col min="4" max="7" width="16.5546875" style="123" customWidth="1"/>
    <col min="8" max="8" width="34.5546875" style="123" customWidth="1"/>
    <col min="9" max="9" width="11.44140625" style="123" customWidth="1"/>
    <col min="10" max="10" width="2.6640625" style="123" customWidth="1"/>
    <col min="11" max="16384" width="9.109375" style="123"/>
  </cols>
  <sheetData>
    <row r="1" spans="1:16">
      <c r="A1" s="141" t="s">
        <v>930</v>
      </c>
      <c r="B1" s="122"/>
    </row>
    <row r="2" spans="1:16">
      <c r="A2" s="141"/>
      <c r="B2" s="122"/>
    </row>
    <row r="3" spans="1:16">
      <c r="B3" s="162" t="s">
        <v>778</v>
      </c>
      <c r="C3" s="129"/>
      <c r="D3" s="129"/>
      <c r="E3" s="129"/>
      <c r="F3" s="129"/>
      <c r="G3" s="129"/>
      <c r="H3" s="129"/>
      <c r="I3" s="129"/>
      <c r="J3" s="129"/>
      <c r="K3" s="129"/>
      <c r="L3" s="129"/>
      <c r="M3" s="129"/>
      <c r="N3" s="129"/>
      <c r="O3" s="129"/>
      <c r="P3" s="129"/>
    </row>
    <row r="4" spans="1:16">
      <c r="B4" s="124"/>
      <c r="C4" s="124"/>
      <c r="D4" s="124"/>
      <c r="E4" s="124"/>
      <c r="F4" s="124"/>
      <c r="G4" s="124"/>
      <c r="H4" s="124"/>
      <c r="I4" s="124"/>
      <c r="J4" s="124"/>
      <c r="K4" s="124"/>
      <c r="L4" s="124"/>
      <c r="M4" s="124"/>
      <c r="N4" s="124"/>
      <c r="O4" s="124"/>
      <c r="P4" s="124"/>
    </row>
    <row r="5" spans="1:16">
      <c r="B5" s="125"/>
      <c r="C5" s="126"/>
      <c r="D5" s="124"/>
      <c r="E5" s="124"/>
      <c r="F5" s="124"/>
      <c r="G5" s="124"/>
    </row>
    <row r="6" spans="1:16" ht="45.6" customHeight="1">
      <c r="B6" s="132"/>
      <c r="C6" s="133"/>
      <c r="D6" s="631" t="s">
        <v>611</v>
      </c>
      <c r="E6" s="632"/>
      <c r="F6" s="134" t="s">
        <v>779</v>
      </c>
      <c r="G6" s="134" t="s">
        <v>611</v>
      </c>
    </row>
    <row r="7" spans="1:16" ht="34.799999999999997" customHeight="1">
      <c r="B7" s="135"/>
      <c r="C7" s="136"/>
      <c r="D7" s="470"/>
      <c r="E7" s="471" t="s">
        <v>780</v>
      </c>
      <c r="F7" s="472" t="s">
        <v>781</v>
      </c>
      <c r="G7" s="472" t="s">
        <v>787</v>
      </c>
    </row>
    <row r="8" spans="1:16" ht="20.399999999999999">
      <c r="B8" s="130">
        <v>1</v>
      </c>
      <c r="C8" s="467" t="s">
        <v>782</v>
      </c>
      <c r="D8" s="296">
        <v>2363251009</v>
      </c>
      <c r="E8" s="295">
        <v>3988856</v>
      </c>
      <c r="F8" s="295">
        <v>2186734241</v>
      </c>
      <c r="G8" s="295" t="s">
        <v>1164</v>
      </c>
    </row>
    <row r="9" spans="1:16">
      <c r="B9" s="131">
        <v>2</v>
      </c>
      <c r="C9" s="468" t="s">
        <v>766</v>
      </c>
      <c r="D9" s="295" t="s">
        <v>1164</v>
      </c>
      <c r="E9" s="81">
        <v>0</v>
      </c>
      <c r="F9" s="295">
        <v>0</v>
      </c>
      <c r="G9" s="295" t="s">
        <v>1164</v>
      </c>
    </row>
    <row r="10" spans="1:16">
      <c r="B10" s="131">
        <v>3</v>
      </c>
      <c r="C10" s="469" t="s">
        <v>767</v>
      </c>
      <c r="D10" s="295" t="s">
        <v>1164</v>
      </c>
      <c r="E10" s="81">
        <v>0</v>
      </c>
      <c r="F10" s="295">
        <v>0</v>
      </c>
      <c r="G10" s="295" t="s">
        <v>1164</v>
      </c>
    </row>
    <row r="11" spans="1:16">
      <c r="B11" s="131">
        <v>4</v>
      </c>
      <c r="C11" s="468" t="s">
        <v>768</v>
      </c>
      <c r="D11" s="295">
        <v>2363251009</v>
      </c>
      <c r="E11" s="295">
        <v>3988856</v>
      </c>
      <c r="F11" s="295">
        <v>2186734241</v>
      </c>
      <c r="G11" s="295" t="s">
        <v>1164</v>
      </c>
    </row>
    <row r="12" spans="1:16">
      <c r="B12" s="131">
        <v>5</v>
      </c>
      <c r="C12" s="469" t="s">
        <v>769</v>
      </c>
      <c r="D12" s="295">
        <v>2313137033</v>
      </c>
      <c r="E12" s="81">
        <v>0</v>
      </c>
      <c r="F12" s="295">
        <v>0</v>
      </c>
      <c r="G12" s="295" t="s">
        <v>1164</v>
      </c>
    </row>
    <row r="13" spans="1:16">
      <c r="B13" s="131">
        <v>6</v>
      </c>
      <c r="C13" s="469" t="s">
        <v>770</v>
      </c>
      <c r="D13" s="295" t="s">
        <v>1164</v>
      </c>
      <c r="E13" s="81">
        <v>0</v>
      </c>
      <c r="F13" s="295">
        <v>0</v>
      </c>
      <c r="G13" s="295" t="s">
        <v>1164</v>
      </c>
    </row>
    <row r="14" spans="1:16" ht="12">
      <c r="C14" s="127"/>
      <c r="D14" s="127"/>
      <c r="E14" s="128"/>
      <c r="F14" s="128"/>
      <c r="G14" s="128"/>
      <c r="H14" s="128"/>
    </row>
  </sheetData>
  <mergeCells count="1">
    <mergeCell ref="D6:E6"/>
  </mergeCells>
  <hyperlinks>
    <hyperlink ref="A1" location="Content!A1" display="Content"/>
  </hyperlinks>
  <printOptions horizontalCentered="1"/>
  <pageMargins left="0.23622047244094491" right="0.23622047244094491" top="0.74803149606299213" bottom="0.74803149606299213" header="0.31496062992125984" footer="0.31496062992125984"/>
  <pageSetup paperSize="9" fitToHeight="0" orientation="landscape" cellComments="asDisplayed" r:id="rId1"/>
  <headerFooter scaleWithDoc="0" alignWithMargins="0">
    <oddHeader>&amp;CEN
ANNEX IV</oddHeader>
    <oddFooter>&amp;C&amp;P&amp;L&amp;"Arial,Regular"&amp;09&amp;K000000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F12"/>
  <sheetViews>
    <sheetView showGridLines="0" workbookViewId="0">
      <selection activeCell="D8" sqref="D8"/>
    </sheetView>
  </sheetViews>
  <sheetFormatPr defaultRowHeight="10.199999999999999"/>
  <cols>
    <col min="1" max="1" width="3.21875" style="39" customWidth="1"/>
    <col min="2" max="2" width="10.21875" style="39" customWidth="1"/>
    <col min="3" max="3" width="20.21875" style="39" bestFit="1" customWidth="1"/>
    <col min="4" max="6" width="10.21875" style="39" customWidth="1"/>
    <col min="7" max="16384" width="8.88671875" style="39"/>
  </cols>
  <sheetData>
    <row r="1" spans="1:6">
      <c r="A1" s="141" t="s">
        <v>930</v>
      </c>
    </row>
    <row r="3" spans="1:6">
      <c r="B3" s="40" t="s">
        <v>935</v>
      </c>
    </row>
    <row r="4" spans="1:6">
      <c r="B4" s="40"/>
    </row>
    <row r="6" spans="1:6">
      <c r="B6" s="338" t="s">
        <v>936</v>
      </c>
      <c r="C6" s="405" t="s">
        <v>937</v>
      </c>
      <c r="D6" s="403">
        <v>2023</v>
      </c>
      <c r="E6" s="403">
        <v>2024</v>
      </c>
      <c r="F6" s="403">
        <v>2025</v>
      </c>
    </row>
    <row r="7" spans="1:6">
      <c r="B7" s="370" t="s">
        <v>319</v>
      </c>
      <c r="C7" s="473" t="s">
        <v>938</v>
      </c>
      <c r="D7" s="8">
        <v>1</v>
      </c>
      <c r="E7" s="8">
        <v>3.2</v>
      </c>
      <c r="F7" s="8">
        <v>4</v>
      </c>
    </row>
    <row r="8" spans="1:6">
      <c r="B8" s="370" t="s">
        <v>319</v>
      </c>
      <c r="C8" s="473" t="s">
        <v>939</v>
      </c>
      <c r="D8" s="8">
        <v>8.4</v>
      </c>
      <c r="E8" s="8">
        <v>3.5</v>
      </c>
      <c r="F8" s="8">
        <v>3</v>
      </c>
    </row>
    <row r="9" spans="1:6">
      <c r="B9" s="370" t="s">
        <v>319</v>
      </c>
      <c r="C9" s="473" t="s">
        <v>940</v>
      </c>
      <c r="D9" s="8">
        <v>4.8</v>
      </c>
      <c r="E9" s="8">
        <v>5.2</v>
      </c>
      <c r="F9" s="8">
        <v>5</v>
      </c>
    </row>
    <row r="10" spans="1:6">
      <c r="B10" s="370" t="s">
        <v>319</v>
      </c>
      <c r="C10" s="473" t="s">
        <v>941</v>
      </c>
      <c r="D10" s="8">
        <v>6.38</v>
      </c>
      <c r="E10" s="8">
        <v>5.33</v>
      </c>
      <c r="F10" s="8">
        <v>3</v>
      </c>
    </row>
    <row r="11" spans="1:6">
      <c r="B11" s="370" t="s">
        <v>319</v>
      </c>
      <c r="C11" s="473" t="s">
        <v>942</v>
      </c>
      <c r="D11" s="8">
        <v>7.3</v>
      </c>
      <c r="E11" s="8">
        <v>5.5</v>
      </c>
      <c r="F11" s="8">
        <v>4.8</v>
      </c>
    </row>
    <row r="12" spans="1:6">
      <c r="B12" s="370" t="s">
        <v>319</v>
      </c>
      <c r="C12" s="473" t="s">
        <v>943</v>
      </c>
      <c r="D12" s="8">
        <v>4.8</v>
      </c>
      <c r="E12" s="8">
        <v>4.5</v>
      </c>
      <c r="F12" s="8">
        <v>4.5</v>
      </c>
    </row>
  </sheetData>
  <hyperlinks>
    <hyperlink ref="A1" location="Content!A1" display="Content"/>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F26"/>
  <sheetViews>
    <sheetView showGridLines="0" workbookViewId="0">
      <selection activeCell="E16" sqref="E16"/>
    </sheetView>
  </sheetViews>
  <sheetFormatPr defaultRowHeight="10.199999999999999"/>
  <cols>
    <col min="1" max="1" width="3.21875" style="39" customWidth="1"/>
    <col min="2" max="6" width="14.88671875" style="39" customWidth="1"/>
    <col min="7" max="16384" width="8.88671875" style="39"/>
  </cols>
  <sheetData>
    <row r="1" spans="1:6">
      <c r="A1" s="141" t="s">
        <v>930</v>
      </c>
    </row>
    <row r="3" spans="1:6">
      <c r="B3" s="40" t="s">
        <v>944</v>
      </c>
    </row>
    <row r="5" spans="1:6">
      <c r="B5" s="160" t="s">
        <v>945</v>
      </c>
      <c r="C5" s="160" t="s">
        <v>946</v>
      </c>
      <c r="D5" s="160" t="s">
        <v>241</v>
      </c>
    </row>
    <row r="6" spans="1:6" ht="20.399999999999999">
      <c r="B6" s="16" t="s">
        <v>926</v>
      </c>
      <c r="C6" s="16" t="s">
        <v>947</v>
      </c>
      <c r="D6" s="16" t="s">
        <v>948</v>
      </c>
    </row>
    <row r="7" spans="1:6">
      <c r="B7" s="16" t="s">
        <v>265</v>
      </c>
      <c r="C7" s="16" t="s">
        <v>949</v>
      </c>
      <c r="D7" s="16" t="s">
        <v>948</v>
      </c>
    </row>
    <row r="8" spans="1:6" ht="20.399999999999999">
      <c r="B8" s="16" t="s">
        <v>950</v>
      </c>
      <c r="C8" s="16" t="s">
        <v>951</v>
      </c>
      <c r="D8" s="16" t="s">
        <v>948</v>
      </c>
    </row>
    <row r="9" spans="1:6" ht="20.399999999999999">
      <c r="B9" s="16" t="s">
        <v>952</v>
      </c>
      <c r="C9" s="16" t="s">
        <v>953</v>
      </c>
      <c r="D9" s="16" t="s">
        <v>954</v>
      </c>
    </row>
    <row r="12" spans="1:6">
      <c r="B12" s="40" t="s">
        <v>955</v>
      </c>
    </row>
    <row r="14" spans="1:6">
      <c r="B14" s="337" t="s">
        <v>956</v>
      </c>
      <c r="C14" s="337" t="s">
        <v>957</v>
      </c>
      <c r="D14" s="337" t="s">
        <v>958</v>
      </c>
      <c r="E14" s="337" t="s">
        <v>959</v>
      </c>
      <c r="F14" s="337" t="s">
        <v>960</v>
      </c>
    </row>
    <row r="15" spans="1:6">
      <c r="B15" s="17">
        <v>1</v>
      </c>
      <c r="C15" s="17"/>
      <c r="D15" s="17" t="s">
        <v>961</v>
      </c>
      <c r="E15" s="17" t="s">
        <v>962</v>
      </c>
      <c r="F15" s="17" t="s">
        <v>963</v>
      </c>
    </row>
    <row r="16" spans="1:6">
      <c r="B16" s="17">
        <v>2</v>
      </c>
      <c r="C16" s="17"/>
      <c r="D16" s="17" t="s">
        <v>964</v>
      </c>
      <c r="E16" s="17" t="s">
        <v>965</v>
      </c>
      <c r="F16" s="17" t="s">
        <v>966</v>
      </c>
    </row>
    <row r="17" spans="2:6">
      <c r="B17" s="17">
        <v>3</v>
      </c>
      <c r="C17" s="17"/>
      <c r="D17" s="17" t="s">
        <v>967</v>
      </c>
      <c r="E17" s="17" t="s">
        <v>968</v>
      </c>
      <c r="F17" s="17" t="s">
        <v>967</v>
      </c>
    </row>
    <row r="18" spans="2:6">
      <c r="B18" s="17">
        <v>4</v>
      </c>
      <c r="C18" s="17"/>
      <c r="D18" s="17" t="s">
        <v>969</v>
      </c>
      <c r="E18" s="17" t="s">
        <v>970</v>
      </c>
      <c r="F18" s="17" t="s">
        <v>971</v>
      </c>
    </row>
    <row r="19" spans="2:6">
      <c r="B19" s="17">
        <v>5</v>
      </c>
      <c r="C19" s="17"/>
      <c r="D19" s="17" t="s">
        <v>972</v>
      </c>
      <c r="E19" s="17" t="s">
        <v>973</v>
      </c>
      <c r="F19" s="17" t="s">
        <v>972</v>
      </c>
    </row>
    <row r="20" spans="2:6">
      <c r="B20" s="17">
        <v>6</v>
      </c>
      <c r="C20" s="17"/>
      <c r="D20" s="17" t="s">
        <v>974</v>
      </c>
      <c r="E20" s="17" t="s">
        <v>975</v>
      </c>
      <c r="F20" s="17" t="s">
        <v>974</v>
      </c>
    </row>
    <row r="21" spans="2:6">
      <c r="B21" s="17">
        <v>7</v>
      </c>
      <c r="C21" s="17"/>
      <c r="D21" s="17" t="s">
        <v>976</v>
      </c>
      <c r="E21" s="17" t="s">
        <v>977</v>
      </c>
      <c r="F21" s="17" t="s">
        <v>976</v>
      </c>
    </row>
    <row r="22" spans="2:6">
      <c r="B22" s="17">
        <v>8</v>
      </c>
      <c r="C22" s="17" t="s">
        <v>978</v>
      </c>
      <c r="D22" s="17" t="s">
        <v>979</v>
      </c>
      <c r="E22" s="17" t="s">
        <v>980</v>
      </c>
      <c r="F22" s="17" t="s">
        <v>979</v>
      </c>
    </row>
    <row r="23" spans="2:6">
      <c r="B23" s="17"/>
      <c r="C23" s="17">
        <v>8</v>
      </c>
      <c r="D23" s="17" t="s">
        <v>981</v>
      </c>
      <c r="E23" s="17" t="s">
        <v>982</v>
      </c>
      <c r="F23" s="17" t="s">
        <v>981</v>
      </c>
    </row>
    <row r="24" spans="2:6">
      <c r="B24" s="17"/>
      <c r="C24" s="17" t="s">
        <v>983</v>
      </c>
      <c r="D24" s="17"/>
      <c r="E24" s="17"/>
      <c r="F24" s="17"/>
    </row>
    <row r="25" spans="2:6">
      <c r="B25" s="17">
        <v>9</v>
      </c>
      <c r="C25" s="17">
        <v>9</v>
      </c>
      <c r="D25" s="17"/>
      <c r="E25" s="17"/>
      <c r="F25" s="17"/>
    </row>
    <row r="26" spans="2:6">
      <c r="B26" s="17">
        <v>10</v>
      </c>
      <c r="C26" s="17">
        <v>10</v>
      </c>
      <c r="D26" s="17"/>
      <c r="E26" s="17"/>
      <c r="F26" s="17"/>
    </row>
  </sheetData>
  <hyperlinks>
    <hyperlink ref="A1" location="Content!A1" display="Content"/>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pageSetUpPr autoPageBreaks="0"/>
  </sheetPr>
  <dimension ref="A1:R30"/>
  <sheetViews>
    <sheetView showGridLines="0" zoomScaleNormal="100" workbookViewId="0"/>
  </sheetViews>
  <sheetFormatPr defaultColWidth="9.109375" defaultRowHeight="10.199999999999999"/>
  <cols>
    <col min="1" max="1" width="3.21875" style="22" customWidth="1"/>
    <col min="2" max="2" width="4" style="22" customWidth="1"/>
    <col min="3" max="3" width="31.88671875" style="153" customWidth="1"/>
    <col min="4" max="4" width="13.109375" style="22" customWidth="1"/>
    <col min="5" max="5" width="14.44140625" style="22" customWidth="1"/>
    <col min="6" max="6" width="13.44140625" style="22" customWidth="1"/>
    <col min="7" max="7" width="11.109375" style="22" customWidth="1"/>
    <col min="8" max="8" width="12.88671875" style="22" customWidth="1"/>
    <col min="9" max="9" width="14.88671875" style="22" customWidth="1"/>
    <col min="10" max="10" width="12" style="22" bestFit="1" customWidth="1"/>
    <col min="11" max="11" width="13.77734375" style="22" bestFit="1" customWidth="1"/>
    <col min="12" max="12" width="12" style="22" bestFit="1" customWidth="1"/>
    <col min="13" max="13" width="13.33203125" style="22" bestFit="1" customWidth="1"/>
    <col min="14" max="14" width="9.109375" style="22"/>
    <col min="15" max="15" width="13.33203125" style="22" bestFit="1" customWidth="1"/>
    <col min="16" max="16" width="9.109375" style="22"/>
    <col min="17" max="17" width="13.6640625" style="22" bestFit="1" customWidth="1"/>
    <col min="18" max="18" width="11.5546875" style="22" bestFit="1" customWidth="1"/>
    <col min="19" max="16384" width="9.109375" style="22"/>
  </cols>
  <sheetData>
    <row r="1" spans="1:18">
      <c r="A1" s="141" t="s">
        <v>930</v>
      </c>
    </row>
    <row r="2" spans="1:18">
      <c r="A2" s="174"/>
    </row>
    <row r="3" spans="1:18">
      <c r="B3" s="25" t="s">
        <v>1295</v>
      </c>
    </row>
    <row r="4" spans="1:18">
      <c r="B4" s="4"/>
    </row>
    <row r="5" spans="1:18" ht="30.6" customHeight="1">
      <c r="B5" s="633"/>
      <c r="C5" s="598"/>
      <c r="D5" s="575" t="s">
        <v>1493</v>
      </c>
      <c r="E5" s="575"/>
      <c r="F5" s="575"/>
      <c r="G5" s="575"/>
      <c r="H5" s="575"/>
      <c r="I5" s="575"/>
      <c r="J5" s="575" t="s">
        <v>1298</v>
      </c>
      <c r="K5" s="575"/>
      <c r="L5" s="575"/>
      <c r="M5" s="575"/>
      <c r="N5" s="575"/>
      <c r="O5" s="575"/>
      <c r="P5" s="576" t="s">
        <v>596</v>
      </c>
      <c r="Q5" s="575" t="s">
        <v>597</v>
      </c>
      <c r="R5" s="575"/>
    </row>
    <row r="6" spans="1:18" ht="21" customHeight="1">
      <c r="B6" s="634"/>
      <c r="C6" s="635"/>
      <c r="D6" s="576" t="s">
        <v>589</v>
      </c>
      <c r="E6" s="575"/>
      <c r="F6" s="575"/>
      <c r="G6" s="576" t="s">
        <v>590</v>
      </c>
      <c r="H6" s="575"/>
      <c r="I6" s="578"/>
      <c r="J6" s="576" t="s">
        <v>1299</v>
      </c>
      <c r="K6" s="575"/>
      <c r="L6" s="575"/>
      <c r="M6" s="576" t="s">
        <v>1300</v>
      </c>
      <c r="N6" s="575"/>
      <c r="O6" s="575"/>
      <c r="P6" s="590"/>
      <c r="Q6" s="575"/>
      <c r="R6" s="575"/>
    </row>
    <row r="7" spans="1:18" ht="30.6">
      <c r="B7" s="636"/>
      <c r="C7" s="637"/>
      <c r="D7" s="397"/>
      <c r="E7" s="401" t="s">
        <v>600</v>
      </c>
      <c r="F7" s="400" t="s">
        <v>601</v>
      </c>
      <c r="G7" s="397"/>
      <c r="H7" s="401" t="s">
        <v>601</v>
      </c>
      <c r="I7" s="400" t="s">
        <v>602</v>
      </c>
      <c r="J7" s="399"/>
      <c r="K7" s="396" t="s">
        <v>600</v>
      </c>
      <c r="L7" s="400" t="s">
        <v>601</v>
      </c>
      <c r="M7" s="397"/>
      <c r="N7" s="401" t="s">
        <v>601</v>
      </c>
      <c r="O7" s="396" t="s">
        <v>602</v>
      </c>
      <c r="P7" s="590"/>
      <c r="Q7" s="396" t="s">
        <v>598</v>
      </c>
      <c r="R7" s="396" t="s">
        <v>599</v>
      </c>
    </row>
    <row r="8" spans="1:18" ht="20.399999999999999">
      <c r="B8" s="298">
        <v>0</v>
      </c>
      <c r="C8" s="9" t="s">
        <v>1296</v>
      </c>
      <c r="D8" s="289">
        <v>7290091374</v>
      </c>
      <c r="E8" s="289">
        <v>7284580876</v>
      </c>
      <c r="F8" s="289">
        <v>5510498</v>
      </c>
      <c r="G8" s="253" t="s">
        <v>1164</v>
      </c>
      <c r="H8" s="253" t="s">
        <v>1164</v>
      </c>
      <c r="I8" s="253" t="s">
        <v>1164</v>
      </c>
      <c r="J8" s="289">
        <v>-2648770</v>
      </c>
      <c r="K8" s="289">
        <v>-2648231</v>
      </c>
      <c r="L8" s="253">
        <v>-539</v>
      </c>
      <c r="M8" s="253" t="s">
        <v>1164</v>
      </c>
      <c r="N8" s="253" t="s">
        <v>1164</v>
      </c>
      <c r="O8" s="253" t="s">
        <v>1164</v>
      </c>
      <c r="P8" s="253"/>
      <c r="Q8" s="253" t="s">
        <v>1164</v>
      </c>
      <c r="R8" s="253" t="s">
        <v>1164</v>
      </c>
    </row>
    <row r="9" spans="1:18">
      <c r="B9" s="298">
        <v>1</v>
      </c>
      <c r="C9" s="9" t="s">
        <v>580</v>
      </c>
      <c r="D9" s="289">
        <v>45566499930</v>
      </c>
      <c r="E9" s="289">
        <v>37697606125</v>
      </c>
      <c r="F9" s="289">
        <v>7859732715</v>
      </c>
      <c r="G9" s="289">
        <v>1414140641</v>
      </c>
      <c r="H9" s="253" t="s">
        <v>1164</v>
      </c>
      <c r="I9" s="289">
        <v>1414140641</v>
      </c>
      <c r="J9" s="289">
        <v>-1129355739</v>
      </c>
      <c r="K9" s="289">
        <v>-394848889</v>
      </c>
      <c r="L9" s="289">
        <v>-733694497</v>
      </c>
      <c r="M9" s="289">
        <v>-1049470827</v>
      </c>
      <c r="N9" s="253" t="s">
        <v>1164</v>
      </c>
      <c r="O9" s="289">
        <v>-1049470827</v>
      </c>
      <c r="P9" s="253" t="s">
        <v>1164</v>
      </c>
      <c r="Q9" s="289">
        <v>34001927759</v>
      </c>
      <c r="R9" s="289">
        <v>297994745</v>
      </c>
    </row>
    <row r="10" spans="1:18">
      <c r="B10" s="169">
        <v>2</v>
      </c>
      <c r="C10" s="307" t="s">
        <v>581</v>
      </c>
      <c r="D10" s="11" t="s">
        <v>1164</v>
      </c>
      <c r="E10" s="11" t="s">
        <v>1164</v>
      </c>
      <c r="F10" s="11" t="s">
        <v>1164</v>
      </c>
      <c r="G10" s="11" t="s">
        <v>1164</v>
      </c>
      <c r="H10" s="11" t="s">
        <v>1164</v>
      </c>
      <c r="I10" s="11" t="s">
        <v>1164</v>
      </c>
      <c r="J10" s="11" t="s">
        <v>1164</v>
      </c>
      <c r="K10" s="11" t="s">
        <v>1164</v>
      </c>
      <c r="L10" s="11" t="s">
        <v>1164</v>
      </c>
      <c r="M10" s="11" t="s">
        <v>1164</v>
      </c>
      <c r="N10" s="11" t="s">
        <v>1164</v>
      </c>
      <c r="O10" s="11" t="s">
        <v>1164</v>
      </c>
      <c r="P10" s="11" t="s">
        <v>1164</v>
      </c>
      <c r="Q10" s="11" t="s">
        <v>1164</v>
      </c>
      <c r="R10" s="11" t="s">
        <v>1164</v>
      </c>
    </row>
    <row r="11" spans="1:18">
      <c r="B11" s="169">
        <v>3</v>
      </c>
      <c r="C11" s="307" t="s">
        <v>582</v>
      </c>
      <c r="D11" s="18">
        <v>1620411233</v>
      </c>
      <c r="E11" s="18">
        <v>1607032792</v>
      </c>
      <c r="F11" s="18">
        <v>13378441</v>
      </c>
      <c r="G11" s="18">
        <v>111984588</v>
      </c>
      <c r="H11" s="11" t="s">
        <v>1164</v>
      </c>
      <c r="I11" s="18">
        <v>111984588</v>
      </c>
      <c r="J11" s="18">
        <v>-8450290</v>
      </c>
      <c r="K11" s="18">
        <v>-7988418</v>
      </c>
      <c r="L11" s="18">
        <v>-461872</v>
      </c>
      <c r="M11" s="18">
        <v>-85303709</v>
      </c>
      <c r="N11" s="11" t="s">
        <v>1164</v>
      </c>
      <c r="O11" s="18">
        <v>-85303709</v>
      </c>
      <c r="P11" s="11" t="s">
        <v>1164</v>
      </c>
      <c r="Q11" s="18">
        <v>115955218</v>
      </c>
      <c r="R11" s="11" t="s">
        <v>1164</v>
      </c>
    </row>
    <row r="12" spans="1:18">
      <c r="B12" s="169">
        <v>4</v>
      </c>
      <c r="C12" s="307" t="s">
        <v>583</v>
      </c>
      <c r="D12" s="18">
        <v>7892298005</v>
      </c>
      <c r="E12" s="18">
        <v>7878608436</v>
      </c>
      <c r="F12" s="18">
        <v>13689569</v>
      </c>
      <c r="G12" s="11" t="s">
        <v>1164</v>
      </c>
      <c r="H12" s="11" t="s">
        <v>1164</v>
      </c>
      <c r="I12" s="11" t="s">
        <v>1164</v>
      </c>
      <c r="J12" s="18">
        <v>-911281</v>
      </c>
      <c r="K12" s="18">
        <v>-907888</v>
      </c>
      <c r="L12" s="18">
        <v>-3393</v>
      </c>
      <c r="M12" s="11" t="s">
        <v>1164</v>
      </c>
      <c r="N12" s="11" t="s">
        <v>1164</v>
      </c>
      <c r="O12" s="11" t="s">
        <v>1164</v>
      </c>
      <c r="P12" s="11" t="s">
        <v>1164</v>
      </c>
      <c r="Q12" s="18">
        <v>7370758229</v>
      </c>
      <c r="R12" s="11" t="s">
        <v>1164</v>
      </c>
    </row>
    <row r="13" spans="1:18">
      <c r="B13" s="169">
        <v>5</v>
      </c>
      <c r="C13" s="307" t="s">
        <v>584</v>
      </c>
      <c r="D13" s="18">
        <v>1376745476</v>
      </c>
      <c r="E13" s="18">
        <v>945452100</v>
      </c>
      <c r="F13" s="18">
        <v>431293376</v>
      </c>
      <c r="G13" s="18">
        <v>134501</v>
      </c>
      <c r="H13" s="11" t="s">
        <v>1164</v>
      </c>
      <c r="I13" s="18">
        <v>134501</v>
      </c>
      <c r="J13" s="18">
        <v>-11426521</v>
      </c>
      <c r="K13" s="18">
        <v>-4588335</v>
      </c>
      <c r="L13" s="18">
        <v>-6838186</v>
      </c>
      <c r="M13" s="18">
        <v>-118518</v>
      </c>
      <c r="N13" s="11" t="s">
        <v>1164</v>
      </c>
      <c r="O13" s="18">
        <v>-118518</v>
      </c>
      <c r="P13" s="11" t="s">
        <v>1164</v>
      </c>
      <c r="Q13" s="18">
        <v>798761500</v>
      </c>
      <c r="R13" s="18">
        <v>14614</v>
      </c>
    </row>
    <row r="14" spans="1:18">
      <c r="B14" s="169">
        <v>6</v>
      </c>
      <c r="C14" s="307" t="s">
        <v>585</v>
      </c>
      <c r="D14" s="18">
        <v>25399844644</v>
      </c>
      <c r="E14" s="18">
        <v>20159370408</v>
      </c>
      <c r="F14" s="18">
        <v>5231313146</v>
      </c>
      <c r="G14" s="18">
        <v>1004666154</v>
      </c>
      <c r="H14" s="11" t="s">
        <v>1164</v>
      </c>
      <c r="I14" s="18">
        <v>1004666154</v>
      </c>
      <c r="J14" s="18">
        <v>-732463250</v>
      </c>
      <c r="K14" s="18">
        <v>-291218282</v>
      </c>
      <c r="L14" s="18">
        <v>-440432615</v>
      </c>
      <c r="M14" s="18">
        <v>-763114060</v>
      </c>
      <c r="N14" s="11" t="s">
        <v>1164</v>
      </c>
      <c r="O14" s="18">
        <v>-763114060</v>
      </c>
      <c r="P14" s="11" t="s">
        <v>1164</v>
      </c>
      <c r="Q14" s="18">
        <v>19280451721</v>
      </c>
      <c r="R14" s="18">
        <v>229502694</v>
      </c>
    </row>
    <row r="15" spans="1:18">
      <c r="B15" s="169">
        <v>7</v>
      </c>
      <c r="C15" s="308" t="s">
        <v>603</v>
      </c>
      <c r="D15" s="18">
        <v>15880907654</v>
      </c>
      <c r="E15" s="18">
        <v>12808656518</v>
      </c>
      <c r="F15" s="18">
        <v>3063090046</v>
      </c>
      <c r="G15" s="18">
        <v>609237675</v>
      </c>
      <c r="H15" s="11" t="s">
        <v>1164</v>
      </c>
      <c r="I15" s="18">
        <v>609237675</v>
      </c>
      <c r="J15" s="18">
        <v>-489882078</v>
      </c>
      <c r="K15" s="18">
        <v>-216124401</v>
      </c>
      <c r="L15" s="18">
        <v>-272945324</v>
      </c>
      <c r="M15" s="18">
        <v>-433178681</v>
      </c>
      <c r="N15" s="11" t="s">
        <v>1164</v>
      </c>
      <c r="O15" s="18">
        <v>-433178681</v>
      </c>
      <c r="P15" s="11" t="s">
        <v>1164</v>
      </c>
      <c r="Q15" s="18">
        <v>13128967367</v>
      </c>
      <c r="R15" s="18">
        <v>169304239</v>
      </c>
    </row>
    <row r="16" spans="1:18">
      <c r="B16" s="169">
        <v>8</v>
      </c>
      <c r="C16" s="307" t="s">
        <v>289</v>
      </c>
      <c r="D16" s="18">
        <v>9277200572</v>
      </c>
      <c r="E16" s="18">
        <v>7107142389</v>
      </c>
      <c r="F16" s="18">
        <v>2170058183</v>
      </c>
      <c r="G16" s="18">
        <v>297355398</v>
      </c>
      <c r="H16" s="11" t="s">
        <v>1164</v>
      </c>
      <c r="I16" s="18">
        <v>297355398</v>
      </c>
      <c r="J16" s="18">
        <v>-376104397</v>
      </c>
      <c r="K16" s="18">
        <v>-90145966</v>
      </c>
      <c r="L16" s="18">
        <v>-285958431</v>
      </c>
      <c r="M16" s="18">
        <v>-200934540</v>
      </c>
      <c r="N16" s="11" t="s">
        <v>1164</v>
      </c>
      <c r="O16" s="18">
        <v>-200934540</v>
      </c>
      <c r="P16" s="11" t="s">
        <v>1164</v>
      </c>
      <c r="Q16" s="18">
        <v>6436001091</v>
      </c>
      <c r="R16" s="18">
        <v>68477437</v>
      </c>
    </row>
    <row r="17" spans="2:18">
      <c r="B17" s="298">
        <v>9</v>
      </c>
      <c r="C17" s="9" t="s">
        <v>326</v>
      </c>
      <c r="D17" s="289">
        <v>10777340164</v>
      </c>
      <c r="E17" s="289">
        <v>10765408056</v>
      </c>
      <c r="F17" s="253" t="s">
        <v>1164</v>
      </c>
      <c r="G17" s="253" t="s">
        <v>1164</v>
      </c>
      <c r="H17" s="253" t="s">
        <v>1164</v>
      </c>
      <c r="I17" s="253" t="s">
        <v>1164</v>
      </c>
      <c r="J17" s="289">
        <v>-3081956</v>
      </c>
      <c r="K17" s="289">
        <v>-3081956</v>
      </c>
      <c r="L17" s="253" t="s">
        <v>1164</v>
      </c>
      <c r="M17" s="253" t="s">
        <v>1164</v>
      </c>
      <c r="N17" s="253" t="s">
        <v>1164</v>
      </c>
      <c r="O17" s="253" t="s">
        <v>1164</v>
      </c>
      <c r="P17" s="253" t="s">
        <v>1164</v>
      </c>
      <c r="Q17" s="253" t="s">
        <v>1164</v>
      </c>
      <c r="R17" s="253" t="s">
        <v>1164</v>
      </c>
    </row>
    <row r="18" spans="2:18">
      <c r="B18" s="169">
        <v>10</v>
      </c>
      <c r="C18" s="307" t="s">
        <v>581</v>
      </c>
      <c r="D18" s="11" t="s">
        <v>1164</v>
      </c>
      <c r="E18" s="11" t="s">
        <v>1164</v>
      </c>
      <c r="F18" s="11" t="s">
        <v>1164</v>
      </c>
      <c r="G18" s="11" t="s">
        <v>1164</v>
      </c>
      <c r="H18" s="11" t="s">
        <v>1164</v>
      </c>
      <c r="I18" s="11" t="s">
        <v>1164</v>
      </c>
      <c r="J18" s="11" t="s">
        <v>1164</v>
      </c>
      <c r="K18" s="11" t="s">
        <v>1164</v>
      </c>
      <c r="L18" s="11" t="s">
        <v>1164</v>
      </c>
      <c r="M18" s="11" t="s">
        <v>1164</v>
      </c>
      <c r="N18" s="11" t="s">
        <v>1164</v>
      </c>
      <c r="O18" s="11" t="s">
        <v>1164</v>
      </c>
      <c r="P18" s="11" t="s">
        <v>1164</v>
      </c>
      <c r="Q18" s="11" t="s">
        <v>1164</v>
      </c>
      <c r="R18" s="11" t="s">
        <v>1164</v>
      </c>
    </row>
    <row r="19" spans="2:18">
      <c r="B19" s="169">
        <v>11</v>
      </c>
      <c r="C19" s="307" t="s">
        <v>582</v>
      </c>
      <c r="D19" s="18">
        <v>10765408056</v>
      </c>
      <c r="E19" s="18">
        <v>10765408056</v>
      </c>
      <c r="F19" s="11" t="s">
        <v>1164</v>
      </c>
      <c r="G19" s="11" t="s">
        <v>1164</v>
      </c>
      <c r="H19" s="11" t="s">
        <v>1164</v>
      </c>
      <c r="I19" s="11" t="s">
        <v>1164</v>
      </c>
      <c r="J19" s="18">
        <v>-3081956</v>
      </c>
      <c r="K19" s="18">
        <v>-3081956</v>
      </c>
      <c r="L19" s="11" t="s">
        <v>1164</v>
      </c>
      <c r="M19" s="11" t="s">
        <v>1164</v>
      </c>
      <c r="N19" s="11" t="s">
        <v>1164</v>
      </c>
      <c r="O19" s="11" t="s">
        <v>1164</v>
      </c>
      <c r="P19" s="11" t="s">
        <v>1164</v>
      </c>
      <c r="Q19" s="11" t="s">
        <v>1164</v>
      </c>
      <c r="R19" s="11" t="s">
        <v>1164</v>
      </c>
    </row>
    <row r="20" spans="2:18" s="25" customFormat="1">
      <c r="B20" s="169">
        <v>12</v>
      </c>
      <c r="C20" s="307" t="s">
        <v>583</v>
      </c>
      <c r="D20" s="11" t="s">
        <v>1164</v>
      </c>
      <c r="E20" s="11" t="s">
        <v>1164</v>
      </c>
      <c r="F20" s="11" t="s">
        <v>1164</v>
      </c>
      <c r="G20" s="11" t="s">
        <v>1164</v>
      </c>
      <c r="H20" s="11" t="s">
        <v>1164</v>
      </c>
      <c r="I20" s="11" t="s">
        <v>1164</v>
      </c>
      <c r="J20" s="11" t="s">
        <v>1164</v>
      </c>
      <c r="K20" s="11" t="s">
        <v>1164</v>
      </c>
      <c r="L20" s="11" t="s">
        <v>1164</v>
      </c>
      <c r="M20" s="11" t="s">
        <v>1164</v>
      </c>
      <c r="N20" s="11" t="s">
        <v>1164</v>
      </c>
      <c r="O20" s="11" t="s">
        <v>1164</v>
      </c>
      <c r="P20" s="11" t="s">
        <v>1164</v>
      </c>
      <c r="Q20" s="11" t="s">
        <v>1164</v>
      </c>
      <c r="R20" s="11" t="s">
        <v>1164</v>
      </c>
    </row>
    <row r="21" spans="2:18">
      <c r="B21" s="169">
        <v>13</v>
      </c>
      <c r="C21" s="307" t="s">
        <v>584</v>
      </c>
      <c r="D21" s="18">
        <v>11932108</v>
      </c>
      <c r="E21" s="11" t="s">
        <v>1164</v>
      </c>
      <c r="F21" s="11" t="s">
        <v>1164</v>
      </c>
      <c r="G21" s="11" t="s">
        <v>1164</v>
      </c>
      <c r="H21" s="11" t="s">
        <v>1164</v>
      </c>
      <c r="I21" s="11" t="s">
        <v>1164</v>
      </c>
      <c r="J21" s="11" t="s">
        <v>1164</v>
      </c>
      <c r="K21" s="11" t="s">
        <v>1164</v>
      </c>
      <c r="L21" s="11" t="s">
        <v>1164</v>
      </c>
      <c r="M21" s="11" t="s">
        <v>1164</v>
      </c>
      <c r="N21" s="11" t="s">
        <v>1164</v>
      </c>
      <c r="O21" s="11" t="s">
        <v>1164</v>
      </c>
      <c r="P21" s="11" t="s">
        <v>1164</v>
      </c>
      <c r="Q21" s="11" t="s">
        <v>1164</v>
      </c>
      <c r="R21" s="11" t="s">
        <v>1164</v>
      </c>
    </row>
    <row r="22" spans="2:18">
      <c r="B22" s="169">
        <v>14</v>
      </c>
      <c r="C22" s="307" t="s">
        <v>585</v>
      </c>
      <c r="D22" s="11" t="s">
        <v>1164</v>
      </c>
      <c r="E22" s="11" t="s">
        <v>1164</v>
      </c>
      <c r="F22" s="11" t="s">
        <v>1164</v>
      </c>
      <c r="G22" s="11" t="s">
        <v>1164</v>
      </c>
      <c r="H22" s="11" t="s">
        <v>1164</v>
      </c>
      <c r="I22" s="11" t="s">
        <v>1164</v>
      </c>
      <c r="J22" s="11" t="s">
        <v>1164</v>
      </c>
      <c r="K22" s="11" t="s">
        <v>1164</v>
      </c>
      <c r="L22" s="11" t="s">
        <v>1164</v>
      </c>
      <c r="M22" s="11" t="s">
        <v>1164</v>
      </c>
      <c r="N22" s="11" t="s">
        <v>1164</v>
      </c>
      <c r="O22" s="11" t="s">
        <v>1164</v>
      </c>
      <c r="P22" s="11" t="s">
        <v>1164</v>
      </c>
      <c r="Q22" s="11" t="s">
        <v>1164</v>
      </c>
      <c r="R22" s="11" t="s">
        <v>1164</v>
      </c>
    </row>
    <row r="23" spans="2:18">
      <c r="B23" s="298">
        <v>15</v>
      </c>
      <c r="C23" s="9" t="s">
        <v>328</v>
      </c>
      <c r="D23" s="289">
        <v>22096054816</v>
      </c>
      <c r="E23" s="289">
        <v>18685442020</v>
      </c>
      <c r="F23" s="289">
        <v>3410612796</v>
      </c>
      <c r="G23" s="289">
        <v>236836604</v>
      </c>
      <c r="H23" s="253" t="s">
        <v>1164</v>
      </c>
      <c r="I23" s="289">
        <v>236836604</v>
      </c>
      <c r="J23" s="289">
        <v>66362379</v>
      </c>
      <c r="K23" s="289">
        <v>26772332</v>
      </c>
      <c r="L23" s="289">
        <v>39590047</v>
      </c>
      <c r="M23" s="289">
        <v>164453850</v>
      </c>
      <c r="N23" s="253" t="s">
        <v>1164</v>
      </c>
      <c r="O23" s="289">
        <v>164453850</v>
      </c>
      <c r="P23" s="253" t="s">
        <v>2</v>
      </c>
      <c r="Q23" s="289">
        <v>6357219837</v>
      </c>
      <c r="R23" s="289">
        <v>19242804</v>
      </c>
    </row>
    <row r="24" spans="2:18">
      <c r="B24" s="17">
        <v>16</v>
      </c>
      <c r="C24" s="236" t="s">
        <v>1297</v>
      </c>
      <c r="D24" s="11" t="s">
        <v>1164</v>
      </c>
      <c r="E24" s="11" t="s">
        <v>1164</v>
      </c>
      <c r="F24" s="11" t="s">
        <v>1164</v>
      </c>
      <c r="G24" s="11" t="s">
        <v>1164</v>
      </c>
      <c r="H24" s="11" t="s">
        <v>1164</v>
      </c>
      <c r="I24" s="11" t="s">
        <v>1164</v>
      </c>
      <c r="J24" s="11" t="s">
        <v>1164</v>
      </c>
      <c r="K24" s="11" t="s">
        <v>1164</v>
      </c>
      <c r="L24" s="11" t="s">
        <v>1164</v>
      </c>
      <c r="M24" s="11" t="s">
        <v>1164</v>
      </c>
      <c r="N24" s="11" t="s">
        <v>1164</v>
      </c>
      <c r="O24" s="11" t="s">
        <v>1164</v>
      </c>
      <c r="P24" s="11" t="s">
        <v>2</v>
      </c>
      <c r="Q24" s="11" t="s">
        <v>1164</v>
      </c>
      <c r="R24" s="11" t="s">
        <v>1164</v>
      </c>
    </row>
    <row r="25" spans="2:18">
      <c r="B25" s="169">
        <v>17</v>
      </c>
      <c r="C25" s="307" t="s">
        <v>582</v>
      </c>
      <c r="D25" s="18">
        <v>413029113</v>
      </c>
      <c r="E25" s="18">
        <v>413029113</v>
      </c>
      <c r="F25" s="11" t="s">
        <v>1164</v>
      </c>
      <c r="G25" s="11" t="s">
        <v>1164</v>
      </c>
      <c r="H25" s="11" t="s">
        <v>1164</v>
      </c>
      <c r="I25" s="11" t="s">
        <v>1164</v>
      </c>
      <c r="J25" s="18">
        <v>121991</v>
      </c>
      <c r="K25" s="18">
        <v>121991</v>
      </c>
      <c r="L25" s="11" t="s">
        <v>1164</v>
      </c>
      <c r="M25" s="11" t="s">
        <v>1164</v>
      </c>
      <c r="N25" s="11" t="s">
        <v>1164</v>
      </c>
      <c r="O25" s="11" t="s">
        <v>1164</v>
      </c>
      <c r="P25" s="11" t="s">
        <v>2</v>
      </c>
      <c r="Q25" s="18">
        <v>15111434</v>
      </c>
      <c r="R25" s="11" t="s">
        <v>1164</v>
      </c>
    </row>
    <row r="26" spans="2:18">
      <c r="B26" s="169">
        <v>18</v>
      </c>
      <c r="C26" s="307" t="s">
        <v>583</v>
      </c>
      <c r="D26" s="18">
        <v>2184002689</v>
      </c>
      <c r="E26" s="18">
        <v>2067537323</v>
      </c>
      <c r="F26" s="18">
        <v>116465366</v>
      </c>
      <c r="G26" s="11" t="s">
        <v>1164</v>
      </c>
      <c r="H26" s="11" t="s">
        <v>1164</v>
      </c>
      <c r="I26" s="11" t="s">
        <v>1164</v>
      </c>
      <c r="J26" s="18">
        <v>166485</v>
      </c>
      <c r="K26" s="18">
        <v>162545</v>
      </c>
      <c r="L26" s="18">
        <v>3940</v>
      </c>
      <c r="M26" s="11" t="s">
        <v>1164</v>
      </c>
      <c r="N26" s="11" t="s">
        <v>1164</v>
      </c>
      <c r="O26" s="11" t="s">
        <v>1164</v>
      </c>
      <c r="P26" s="11" t="s">
        <v>2</v>
      </c>
      <c r="Q26" s="18">
        <v>1398912</v>
      </c>
      <c r="R26" s="11" t="s">
        <v>1164</v>
      </c>
    </row>
    <row r="27" spans="2:18">
      <c r="B27" s="169">
        <v>19</v>
      </c>
      <c r="C27" s="307" t="s">
        <v>584</v>
      </c>
      <c r="D27" s="18">
        <v>840034816</v>
      </c>
      <c r="E27" s="18">
        <v>649478537</v>
      </c>
      <c r="F27" s="18">
        <v>190556279</v>
      </c>
      <c r="G27" s="11" t="s">
        <v>1164</v>
      </c>
      <c r="H27" s="11" t="s">
        <v>1164</v>
      </c>
      <c r="I27" s="11" t="s">
        <v>1164</v>
      </c>
      <c r="J27" s="18">
        <v>528142</v>
      </c>
      <c r="K27" s="18">
        <v>448632</v>
      </c>
      <c r="L27" s="18">
        <v>79510</v>
      </c>
      <c r="M27" s="11" t="s">
        <v>1164</v>
      </c>
      <c r="N27" s="11" t="s">
        <v>1164</v>
      </c>
      <c r="O27" s="11" t="s">
        <v>1164</v>
      </c>
      <c r="P27" s="11" t="s">
        <v>2</v>
      </c>
      <c r="Q27" s="18">
        <v>134399559</v>
      </c>
      <c r="R27" s="11" t="s">
        <v>1164</v>
      </c>
    </row>
    <row r="28" spans="2:18">
      <c r="B28" s="169">
        <v>20</v>
      </c>
      <c r="C28" s="307" t="s">
        <v>585</v>
      </c>
      <c r="D28" s="18">
        <v>18220183333</v>
      </c>
      <c r="E28" s="18">
        <v>15261652543</v>
      </c>
      <c r="F28" s="18">
        <v>2958530790</v>
      </c>
      <c r="G28" s="18">
        <v>232754373</v>
      </c>
      <c r="H28" s="11" t="s">
        <v>1164</v>
      </c>
      <c r="I28" s="18">
        <v>232754373</v>
      </c>
      <c r="J28" s="18">
        <v>63936636</v>
      </c>
      <c r="K28" s="18">
        <v>25638191</v>
      </c>
      <c r="L28" s="18">
        <v>38298445</v>
      </c>
      <c r="M28" s="18">
        <v>163446051</v>
      </c>
      <c r="N28" s="11" t="s">
        <v>1164</v>
      </c>
      <c r="O28" s="18">
        <v>163446051</v>
      </c>
      <c r="P28" s="11" t="s">
        <v>2</v>
      </c>
      <c r="Q28" s="18">
        <v>6183708265</v>
      </c>
      <c r="R28" s="18">
        <v>19101876</v>
      </c>
    </row>
    <row r="29" spans="2:18">
      <c r="B29" s="169">
        <v>21</v>
      </c>
      <c r="C29" s="307" t="s">
        <v>289</v>
      </c>
      <c r="D29" s="18">
        <v>438804865</v>
      </c>
      <c r="E29" s="18">
        <v>293744504</v>
      </c>
      <c r="F29" s="18">
        <v>145060361</v>
      </c>
      <c r="G29" s="18">
        <v>4082231</v>
      </c>
      <c r="H29" s="11" t="s">
        <v>1164</v>
      </c>
      <c r="I29" s="18">
        <v>4082231</v>
      </c>
      <c r="J29" s="18">
        <v>1609125</v>
      </c>
      <c r="K29" s="18">
        <v>400973</v>
      </c>
      <c r="L29" s="18">
        <v>1208152</v>
      </c>
      <c r="M29" s="18">
        <v>1007799</v>
      </c>
      <c r="N29" s="11" t="s">
        <v>1164</v>
      </c>
      <c r="O29" s="18">
        <v>1007799</v>
      </c>
      <c r="P29" s="11" t="s">
        <v>2</v>
      </c>
      <c r="Q29" s="18">
        <v>22601667</v>
      </c>
      <c r="R29" s="18">
        <v>140928</v>
      </c>
    </row>
    <row r="30" spans="2:18">
      <c r="B30" s="298">
        <v>22</v>
      </c>
      <c r="C30" s="9" t="s">
        <v>1</v>
      </c>
      <c r="D30" s="289">
        <v>85729986284</v>
      </c>
      <c r="E30" s="289">
        <v>74433037077</v>
      </c>
      <c r="F30" s="289">
        <v>11275856009</v>
      </c>
      <c r="G30" s="289">
        <v>1650977245</v>
      </c>
      <c r="H30" s="253" t="s">
        <v>1164</v>
      </c>
      <c r="I30" s="289">
        <v>1650977245</v>
      </c>
      <c r="J30" s="289">
        <v>-1132437695</v>
      </c>
      <c r="K30" s="289">
        <v>-397930845</v>
      </c>
      <c r="L30" s="289">
        <v>-733694497</v>
      </c>
      <c r="M30" s="289">
        <v>-1049470827</v>
      </c>
      <c r="N30" s="253" t="s">
        <v>1164</v>
      </c>
      <c r="O30" s="289">
        <v>-1049470827</v>
      </c>
      <c r="P30" s="253" t="s">
        <v>1164</v>
      </c>
      <c r="Q30" s="289">
        <v>40359147596</v>
      </c>
      <c r="R30" s="289">
        <v>317237549</v>
      </c>
    </row>
  </sheetData>
  <mergeCells count="9">
    <mergeCell ref="B5:C7"/>
    <mergeCell ref="Q5:R6"/>
    <mergeCell ref="J6:L6"/>
    <mergeCell ref="M6:O6"/>
    <mergeCell ref="P5:P7"/>
    <mergeCell ref="D5:I5"/>
    <mergeCell ref="D6:F6"/>
    <mergeCell ref="G6:I6"/>
    <mergeCell ref="J5:O5"/>
  </mergeCells>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6">
    <pageSetUpPr autoPageBreaks="0"/>
  </sheetPr>
  <dimension ref="A1:I18"/>
  <sheetViews>
    <sheetView showGridLines="0" zoomScaleNormal="100" workbookViewId="0"/>
  </sheetViews>
  <sheetFormatPr defaultColWidth="9.109375" defaultRowHeight="10.199999999999999"/>
  <cols>
    <col min="1" max="1" width="3" style="22" customWidth="1"/>
    <col min="2" max="2" width="2.88671875" style="22" customWidth="1"/>
    <col min="3" max="3" width="15.5546875" style="22" customWidth="1"/>
    <col min="4" max="9" width="15.77734375" style="22" customWidth="1"/>
    <col min="10" max="16384" width="9.109375" style="22"/>
  </cols>
  <sheetData>
    <row r="1" spans="1:9">
      <c r="A1" s="141" t="s">
        <v>930</v>
      </c>
    </row>
    <row r="2" spans="1:9">
      <c r="A2" s="174"/>
    </row>
    <row r="3" spans="1:9">
      <c r="B3" s="25" t="s">
        <v>376</v>
      </c>
    </row>
    <row r="5" spans="1:9">
      <c r="D5" s="59"/>
    </row>
    <row r="6" spans="1:9" ht="40.799999999999997" customHeight="1">
      <c r="B6" s="638" t="s">
        <v>327</v>
      </c>
      <c r="C6" s="639"/>
      <c r="D6" s="159" t="s">
        <v>727</v>
      </c>
      <c r="E6" s="159" t="s">
        <v>723</v>
      </c>
      <c r="F6" s="275" t="s">
        <v>724</v>
      </c>
      <c r="G6" s="275" t="s">
        <v>725</v>
      </c>
      <c r="H6" s="275" t="s">
        <v>726</v>
      </c>
      <c r="I6" s="275" t="s">
        <v>728</v>
      </c>
    </row>
    <row r="7" spans="1:9">
      <c r="B7" s="190">
        <v>1</v>
      </c>
      <c r="C7" s="345" t="s">
        <v>377</v>
      </c>
      <c r="D7" s="18">
        <v>50723921671</v>
      </c>
      <c r="E7" s="18">
        <v>16423999167</v>
      </c>
      <c r="F7" s="18">
        <v>34299922504</v>
      </c>
      <c r="G7" s="18">
        <v>31460402944</v>
      </c>
      <c r="H7" s="18">
        <v>2839519560</v>
      </c>
      <c r="I7" s="11" t="s">
        <v>1164</v>
      </c>
    </row>
    <row r="8" spans="1:9">
      <c r="B8" s="190">
        <v>2</v>
      </c>
      <c r="C8" s="345" t="s">
        <v>378</v>
      </c>
      <c r="D8" s="18">
        <v>10777340164</v>
      </c>
      <c r="E8" s="18">
        <v>10777340164</v>
      </c>
      <c r="F8" s="11" t="s">
        <v>1164</v>
      </c>
      <c r="G8" s="11" t="s">
        <v>1164</v>
      </c>
      <c r="H8" s="11" t="s">
        <v>1164</v>
      </c>
      <c r="I8" s="507"/>
    </row>
    <row r="9" spans="1:9">
      <c r="B9" s="191">
        <v>3</v>
      </c>
      <c r="C9" s="346" t="s">
        <v>379</v>
      </c>
      <c r="D9" s="289">
        <v>61501261835</v>
      </c>
      <c r="E9" s="289">
        <v>27201339331</v>
      </c>
      <c r="F9" s="289">
        <v>34299922504</v>
      </c>
      <c r="G9" s="289">
        <v>31460402944</v>
      </c>
      <c r="H9" s="289">
        <v>2839519560</v>
      </c>
      <c r="I9" s="253" t="s">
        <v>1164</v>
      </c>
    </row>
    <row r="11" spans="1:9">
      <c r="D11" s="78"/>
      <c r="E11" s="177"/>
    </row>
    <row r="12" spans="1:9">
      <c r="D12" s="78"/>
      <c r="E12" s="177"/>
    </row>
    <row r="13" spans="1:9">
      <c r="D13" s="78"/>
      <c r="E13" s="25"/>
    </row>
    <row r="14" spans="1:9">
      <c r="D14" s="78"/>
      <c r="E14" s="177"/>
    </row>
    <row r="15" spans="1:9">
      <c r="D15" s="78"/>
      <c r="E15" s="177"/>
    </row>
    <row r="16" spans="1:9">
      <c r="D16" s="78"/>
      <c r="E16" s="25"/>
    </row>
    <row r="17" spans="4:5">
      <c r="D17" s="78"/>
      <c r="E17" s="177"/>
    </row>
    <row r="18" spans="4:5">
      <c r="D18" s="78"/>
      <c r="E18" s="177"/>
    </row>
  </sheetData>
  <mergeCells count="1">
    <mergeCell ref="B6:C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7">
    <pageSetUpPr autoPageBreaks="0"/>
  </sheetPr>
  <dimension ref="A1:I24"/>
  <sheetViews>
    <sheetView showGridLines="0" zoomScaleNormal="100" workbookViewId="0"/>
  </sheetViews>
  <sheetFormatPr defaultColWidth="9.109375" defaultRowHeight="10.199999999999999"/>
  <cols>
    <col min="1" max="1" width="3.21875" style="39" customWidth="1"/>
    <col min="2" max="2" width="2.88671875" style="39" customWidth="1"/>
    <col min="3" max="3" width="35.21875" style="39" customWidth="1"/>
    <col min="4" max="8" width="12" style="39" customWidth="1"/>
    <col min="9" max="9" width="12" style="79" customWidth="1"/>
    <col min="10" max="16384" width="9.109375" style="39"/>
  </cols>
  <sheetData>
    <row r="1" spans="1:9">
      <c r="A1" s="141" t="s">
        <v>930</v>
      </c>
    </row>
    <row r="2" spans="1:9">
      <c r="A2" s="141"/>
    </row>
    <row r="3" spans="1:9">
      <c r="B3" s="25" t="s">
        <v>380</v>
      </c>
    </row>
    <row r="6" spans="1:9" ht="17.399999999999999" customHeight="1">
      <c r="B6" s="526" t="s">
        <v>383</v>
      </c>
      <c r="C6" s="526"/>
      <c r="D6" s="530" t="s">
        <v>381</v>
      </c>
      <c r="E6" s="531"/>
      <c r="F6" s="529" t="s">
        <v>382</v>
      </c>
      <c r="G6" s="531"/>
      <c r="H6" s="529" t="s">
        <v>384</v>
      </c>
      <c r="I6" s="531"/>
    </row>
    <row r="7" spans="1:9" s="40" customFormat="1" ht="25.2" customHeight="1">
      <c r="B7" s="526"/>
      <c r="C7" s="527"/>
      <c r="D7" s="347" t="s">
        <v>385</v>
      </c>
      <c r="E7" s="240" t="s">
        <v>386</v>
      </c>
      <c r="F7" s="240" t="s">
        <v>385</v>
      </c>
      <c r="G7" s="240" t="s">
        <v>386</v>
      </c>
      <c r="H7" s="240" t="s">
        <v>221</v>
      </c>
      <c r="I7" s="348" t="s">
        <v>360</v>
      </c>
    </row>
    <row r="8" spans="1:9">
      <c r="B8" s="13">
        <v>1</v>
      </c>
      <c r="C8" s="365" t="s">
        <v>260</v>
      </c>
      <c r="D8" s="18">
        <v>17920736420</v>
      </c>
      <c r="E8" s="11" t="s">
        <v>1164</v>
      </c>
      <c r="F8" s="18">
        <v>20099878293</v>
      </c>
      <c r="G8" s="18">
        <v>372593583</v>
      </c>
      <c r="H8" s="18">
        <v>224341909</v>
      </c>
      <c r="I8" s="210">
        <v>1.0999999999999999E-2</v>
      </c>
    </row>
    <row r="9" spans="1:9" ht="10.199999999999999" customHeight="1">
      <c r="B9" s="16">
        <v>2</v>
      </c>
      <c r="C9" s="365" t="s">
        <v>387</v>
      </c>
      <c r="D9" s="18">
        <v>1524330798</v>
      </c>
      <c r="E9" s="18">
        <v>379330792</v>
      </c>
      <c r="F9" s="18">
        <v>1524330798</v>
      </c>
      <c r="G9" s="18">
        <v>189665394</v>
      </c>
      <c r="H9" s="18">
        <v>559316634</v>
      </c>
      <c r="I9" s="210">
        <v>0.32629999999999998</v>
      </c>
    </row>
    <row r="10" spans="1:9">
      <c r="B10" s="16">
        <v>3</v>
      </c>
      <c r="C10" s="365" t="s">
        <v>262</v>
      </c>
      <c r="D10" s="11" t="s">
        <v>1164</v>
      </c>
      <c r="E10" s="11" t="s">
        <v>1164</v>
      </c>
      <c r="F10" s="11" t="s">
        <v>1164</v>
      </c>
      <c r="G10" s="11" t="s">
        <v>1164</v>
      </c>
      <c r="H10" s="11" t="s">
        <v>1164</v>
      </c>
      <c r="I10" s="210">
        <v>0</v>
      </c>
    </row>
    <row r="11" spans="1:9">
      <c r="B11" s="16">
        <v>4</v>
      </c>
      <c r="C11" s="365" t="s">
        <v>388</v>
      </c>
      <c r="D11" s="11" t="s">
        <v>1164</v>
      </c>
      <c r="E11" s="11" t="s">
        <v>1164</v>
      </c>
      <c r="F11" s="18">
        <v>344670844</v>
      </c>
      <c r="G11" s="18">
        <v>4030617</v>
      </c>
      <c r="H11" s="11" t="s">
        <v>1164</v>
      </c>
      <c r="I11" s="210">
        <v>0</v>
      </c>
    </row>
    <row r="12" spans="1:9">
      <c r="B12" s="16">
        <v>5</v>
      </c>
      <c r="C12" s="365" t="s">
        <v>1443</v>
      </c>
      <c r="D12" s="11" t="s">
        <v>1164</v>
      </c>
      <c r="E12" s="11" t="s">
        <v>1164</v>
      </c>
      <c r="F12" s="11" t="s">
        <v>1164</v>
      </c>
      <c r="G12" s="11" t="s">
        <v>1164</v>
      </c>
      <c r="H12" s="11" t="s">
        <v>1164</v>
      </c>
      <c r="I12" s="210">
        <v>0</v>
      </c>
    </row>
    <row r="13" spans="1:9">
      <c r="B13" s="16">
        <v>6</v>
      </c>
      <c r="C13" s="365" t="s">
        <v>265</v>
      </c>
      <c r="D13" s="18">
        <v>645821389</v>
      </c>
      <c r="E13" s="18">
        <v>286398642</v>
      </c>
      <c r="F13" s="18">
        <v>679891337</v>
      </c>
      <c r="G13" s="18">
        <v>85922</v>
      </c>
      <c r="H13" s="18">
        <v>598371324</v>
      </c>
      <c r="I13" s="210">
        <v>0.88</v>
      </c>
    </row>
    <row r="14" spans="1:9">
      <c r="B14" s="16">
        <v>7</v>
      </c>
      <c r="C14" s="365" t="s">
        <v>266</v>
      </c>
      <c r="D14" s="18">
        <v>4738473045</v>
      </c>
      <c r="E14" s="18">
        <v>1405047583</v>
      </c>
      <c r="F14" s="18">
        <v>4611720700</v>
      </c>
      <c r="G14" s="18">
        <v>371839753</v>
      </c>
      <c r="H14" s="18">
        <v>4514750464</v>
      </c>
      <c r="I14" s="210">
        <v>0.90590000000000004</v>
      </c>
    </row>
    <row r="15" spans="1:9">
      <c r="B15" s="16">
        <v>8</v>
      </c>
      <c r="C15" s="365" t="s">
        <v>267</v>
      </c>
      <c r="D15" s="18">
        <v>6627669694</v>
      </c>
      <c r="E15" s="18">
        <v>1146893672</v>
      </c>
      <c r="F15" s="18">
        <v>5896135273</v>
      </c>
      <c r="G15" s="18">
        <v>278517593</v>
      </c>
      <c r="H15" s="18">
        <v>3997779929</v>
      </c>
      <c r="I15" s="210">
        <v>0.64749999999999996</v>
      </c>
    </row>
    <row r="16" spans="1:9" ht="10.8" customHeight="1">
      <c r="B16" s="16">
        <v>9</v>
      </c>
      <c r="C16" s="365" t="s">
        <v>389</v>
      </c>
      <c r="D16" s="18">
        <v>6373606595</v>
      </c>
      <c r="E16" s="18">
        <v>108916053</v>
      </c>
      <c r="F16" s="18">
        <v>6373606595</v>
      </c>
      <c r="G16" s="18">
        <v>18109395</v>
      </c>
      <c r="H16" s="18">
        <v>2380986100</v>
      </c>
      <c r="I16" s="210">
        <v>0.3725</v>
      </c>
    </row>
    <row r="17" spans="2:9" ht="10.8" customHeight="1">
      <c r="B17" s="16">
        <v>10</v>
      </c>
      <c r="C17" s="365" t="s">
        <v>330</v>
      </c>
      <c r="D17" s="18">
        <v>274384008</v>
      </c>
      <c r="E17" s="18">
        <v>25299534</v>
      </c>
      <c r="F17" s="18">
        <v>260868942</v>
      </c>
      <c r="G17" s="18">
        <v>3595821</v>
      </c>
      <c r="H17" s="18">
        <v>269316850</v>
      </c>
      <c r="I17" s="210">
        <v>1.0183</v>
      </c>
    </row>
    <row r="18" spans="2:9" ht="10.8" customHeight="1">
      <c r="B18" s="16">
        <v>11</v>
      </c>
      <c r="C18" s="365" t="s">
        <v>390</v>
      </c>
      <c r="D18" s="18">
        <v>13689656</v>
      </c>
      <c r="E18" s="11" t="s">
        <v>1164</v>
      </c>
      <c r="F18" s="18">
        <v>13689656</v>
      </c>
      <c r="G18" s="11" t="s">
        <v>1164</v>
      </c>
      <c r="H18" s="18">
        <v>20534484</v>
      </c>
      <c r="I18" s="210">
        <v>1.5</v>
      </c>
    </row>
    <row r="19" spans="2:9">
      <c r="B19" s="16">
        <v>12</v>
      </c>
      <c r="C19" s="365" t="s">
        <v>272</v>
      </c>
      <c r="D19" s="11" t="s">
        <v>1164</v>
      </c>
      <c r="E19" s="11" t="s">
        <v>1164</v>
      </c>
      <c r="F19" s="11" t="s">
        <v>1164</v>
      </c>
      <c r="G19" s="11" t="s">
        <v>1164</v>
      </c>
      <c r="H19" s="11" t="s">
        <v>1164</v>
      </c>
      <c r="I19" s="210">
        <v>0</v>
      </c>
    </row>
    <row r="20" spans="2:9" ht="20.399999999999999">
      <c r="B20" s="16">
        <v>13</v>
      </c>
      <c r="C20" s="365" t="s">
        <v>391</v>
      </c>
      <c r="D20" s="18">
        <v>229713</v>
      </c>
      <c r="E20" s="11" t="s">
        <v>1164</v>
      </c>
      <c r="F20" s="18">
        <v>229713</v>
      </c>
      <c r="G20" s="11" t="s">
        <v>1164</v>
      </c>
      <c r="H20" s="18">
        <v>65131</v>
      </c>
      <c r="I20" s="210">
        <v>0.28349999999999997</v>
      </c>
    </row>
    <row r="21" spans="2:9">
      <c r="B21" s="16">
        <v>14</v>
      </c>
      <c r="C21" s="365" t="s">
        <v>392</v>
      </c>
      <c r="D21" s="11" t="s">
        <v>1164</v>
      </c>
      <c r="E21" s="11" t="s">
        <v>1164</v>
      </c>
      <c r="F21" s="11" t="s">
        <v>1164</v>
      </c>
      <c r="G21" s="11" t="s">
        <v>1164</v>
      </c>
      <c r="H21" s="11" t="s">
        <v>1164</v>
      </c>
      <c r="I21" s="210">
        <v>0</v>
      </c>
    </row>
    <row r="22" spans="2:9">
      <c r="B22" s="16">
        <v>15</v>
      </c>
      <c r="C22" s="365" t="s">
        <v>270</v>
      </c>
      <c r="D22" s="18">
        <v>2346128</v>
      </c>
      <c r="E22" s="11" t="s">
        <v>1164</v>
      </c>
      <c r="F22" s="18">
        <v>2346128</v>
      </c>
      <c r="G22" s="11" t="s">
        <v>1164</v>
      </c>
      <c r="H22" s="18">
        <v>2346128</v>
      </c>
      <c r="I22" s="210">
        <v>1</v>
      </c>
    </row>
    <row r="23" spans="2:9">
      <c r="B23" s="16">
        <v>16</v>
      </c>
      <c r="C23" s="365" t="s">
        <v>269</v>
      </c>
      <c r="D23" s="18">
        <v>240317768</v>
      </c>
      <c r="E23" s="11" t="s">
        <v>1164</v>
      </c>
      <c r="F23" s="18">
        <v>240317768</v>
      </c>
      <c r="G23" s="11" t="s">
        <v>1164</v>
      </c>
      <c r="H23" s="18">
        <v>240317768</v>
      </c>
      <c r="I23" s="210">
        <v>1</v>
      </c>
    </row>
    <row r="24" spans="2:9" s="40" customFormat="1">
      <c r="B24" s="9">
        <v>17</v>
      </c>
      <c r="C24" s="443" t="s">
        <v>1</v>
      </c>
      <c r="D24" s="289">
        <v>38361605214</v>
      </c>
      <c r="E24" s="289">
        <v>3351886276</v>
      </c>
      <c r="F24" s="289">
        <v>40047686047</v>
      </c>
      <c r="G24" s="289">
        <v>1238438078</v>
      </c>
      <c r="H24" s="289">
        <v>12808126721</v>
      </c>
      <c r="I24" s="330">
        <v>0.31019999999999998</v>
      </c>
    </row>
  </sheetData>
  <mergeCells count="4">
    <mergeCell ref="D6:E6"/>
    <mergeCell ref="F6:G6"/>
    <mergeCell ref="H6:I6"/>
    <mergeCell ref="B6:C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V24"/>
  <sheetViews>
    <sheetView showGridLines="0" zoomScaleNormal="100" workbookViewId="0"/>
  </sheetViews>
  <sheetFormatPr defaultColWidth="9.109375" defaultRowHeight="10.199999999999999"/>
  <cols>
    <col min="1" max="1" width="3.109375" style="22" customWidth="1"/>
    <col min="2" max="2" width="4.88671875" style="22" customWidth="1"/>
    <col min="3" max="3" width="26.109375" style="153" customWidth="1"/>
    <col min="4" max="4" width="11.5546875" style="22" bestFit="1" customWidth="1"/>
    <col min="5" max="19" width="10.88671875" style="22" customWidth="1"/>
    <col min="20" max="20" width="11.5546875" style="22" bestFit="1" customWidth="1"/>
    <col min="21" max="21" width="10.88671875" style="22" customWidth="1"/>
    <col min="22" max="16384" width="9.109375" style="22"/>
  </cols>
  <sheetData>
    <row r="1" spans="1:22">
      <c r="A1" s="141" t="s">
        <v>1512</v>
      </c>
    </row>
    <row r="2" spans="1:22">
      <c r="A2" s="174"/>
    </row>
    <row r="3" spans="1:22">
      <c r="B3" s="25" t="s">
        <v>1516</v>
      </c>
    </row>
    <row r="6" spans="1:22" ht="20.399999999999999" customHeight="1">
      <c r="B6" s="640"/>
      <c r="C6" s="526" t="s">
        <v>1513</v>
      </c>
      <c r="D6" s="526" t="s">
        <v>329</v>
      </c>
      <c r="E6" s="526"/>
      <c r="F6" s="526"/>
      <c r="G6" s="526"/>
      <c r="H6" s="526"/>
      <c r="I6" s="526"/>
      <c r="J6" s="526"/>
      <c r="K6" s="526"/>
      <c r="L6" s="526"/>
      <c r="M6" s="526"/>
      <c r="N6" s="526"/>
      <c r="O6" s="526"/>
      <c r="P6" s="526"/>
      <c r="Q6" s="526"/>
      <c r="R6" s="526"/>
      <c r="S6" s="529"/>
      <c r="T6" s="575" t="s">
        <v>1</v>
      </c>
      <c r="U6" s="575" t="s">
        <v>258</v>
      </c>
      <c r="V6" s="384"/>
    </row>
    <row r="7" spans="1:22" ht="17.399999999999999" customHeight="1">
      <c r="B7" s="641"/>
      <c r="C7" s="527"/>
      <c r="D7" s="383">
        <v>0</v>
      </c>
      <c r="E7" s="383">
        <v>0.02</v>
      </c>
      <c r="F7" s="383">
        <v>0.04</v>
      </c>
      <c r="G7" s="383">
        <v>0.1</v>
      </c>
      <c r="H7" s="383">
        <v>0.2</v>
      </c>
      <c r="I7" s="383">
        <v>0.35</v>
      </c>
      <c r="J7" s="383">
        <v>0.5</v>
      </c>
      <c r="K7" s="383">
        <v>0.7</v>
      </c>
      <c r="L7" s="383">
        <v>0.75</v>
      </c>
      <c r="M7" s="383">
        <v>1</v>
      </c>
      <c r="N7" s="383">
        <v>1.5</v>
      </c>
      <c r="O7" s="383">
        <v>2.5</v>
      </c>
      <c r="P7" s="383">
        <v>3.7</v>
      </c>
      <c r="Q7" s="383">
        <v>12.5</v>
      </c>
      <c r="R7" s="380" t="s">
        <v>1514</v>
      </c>
      <c r="S7" s="385" t="s">
        <v>1515</v>
      </c>
      <c r="T7" s="576"/>
      <c r="U7" s="576"/>
      <c r="V7" s="384"/>
    </row>
    <row r="8" spans="1:22" ht="13.8" customHeight="1">
      <c r="B8" s="17">
        <v>1</v>
      </c>
      <c r="C8" s="365" t="s">
        <v>260</v>
      </c>
      <c r="D8" s="18">
        <v>20382698065</v>
      </c>
      <c r="E8" s="11" t="s">
        <v>1164</v>
      </c>
      <c r="F8" s="11" t="s">
        <v>1164</v>
      </c>
      <c r="G8" s="11" t="s">
        <v>1164</v>
      </c>
      <c r="H8" s="11" t="s">
        <v>1164</v>
      </c>
      <c r="I8" s="11" t="s">
        <v>1164</v>
      </c>
      <c r="J8" s="18">
        <v>46310</v>
      </c>
      <c r="K8" s="11" t="s">
        <v>1164</v>
      </c>
      <c r="L8" s="452" t="s">
        <v>1164</v>
      </c>
      <c r="M8" s="11" t="s">
        <v>1164</v>
      </c>
      <c r="N8" s="11" t="s">
        <v>1164</v>
      </c>
      <c r="O8" s="18">
        <v>89727502</v>
      </c>
      <c r="P8" s="11" t="s">
        <v>1164</v>
      </c>
      <c r="Q8" s="11" t="s">
        <v>1164</v>
      </c>
      <c r="R8" s="11" t="s">
        <v>1164</v>
      </c>
      <c r="S8" s="11" t="s">
        <v>1164</v>
      </c>
      <c r="T8" s="18">
        <v>20472471876</v>
      </c>
      <c r="U8" s="11" t="s">
        <v>1164</v>
      </c>
    </row>
    <row r="9" spans="1:22" ht="12" customHeight="1">
      <c r="B9" s="17">
        <v>2</v>
      </c>
      <c r="C9" s="365" t="s">
        <v>261</v>
      </c>
      <c r="D9" s="11" t="s">
        <v>1164</v>
      </c>
      <c r="E9" s="11" t="s">
        <v>1164</v>
      </c>
      <c r="F9" s="11" t="s">
        <v>1164</v>
      </c>
      <c r="G9" s="11" t="s">
        <v>1164</v>
      </c>
      <c r="H9" s="18">
        <v>1443349447</v>
      </c>
      <c r="I9" s="11" t="s">
        <v>1164</v>
      </c>
      <c r="J9" s="11" t="s">
        <v>1164</v>
      </c>
      <c r="K9" s="11" t="s">
        <v>1164</v>
      </c>
      <c r="L9" s="452" t="s">
        <v>1164</v>
      </c>
      <c r="M9" s="18">
        <v>270646744</v>
      </c>
      <c r="N9" s="11" t="s">
        <v>1164</v>
      </c>
      <c r="O9" s="11" t="s">
        <v>1164</v>
      </c>
      <c r="P9" s="11" t="s">
        <v>1164</v>
      </c>
      <c r="Q9" s="11" t="s">
        <v>1164</v>
      </c>
      <c r="R9" s="11" t="s">
        <v>1164</v>
      </c>
      <c r="S9" s="11" t="s">
        <v>1164</v>
      </c>
      <c r="T9" s="18">
        <v>1713996192</v>
      </c>
      <c r="U9" s="11" t="s">
        <v>1164</v>
      </c>
    </row>
    <row r="10" spans="1:22">
      <c r="B10" s="17">
        <v>3</v>
      </c>
      <c r="C10" s="447" t="s">
        <v>262</v>
      </c>
      <c r="D10" s="11" t="s">
        <v>1164</v>
      </c>
      <c r="E10" s="11" t="s">
        <v>1164</v>
      </c>
      <c r="F10" s="11" t="s">
        <v>1164</v>
      </c>
      <c r="G10" s="11" t="s">
        <v>1164</v>
      </c>
      <c r="H10" s="11" t="s">
        <v>1164</v>
      </c>
      <c r="I10" s="11" t="s">
        <v>1164</v>
      </c>
      <c r="J10" s="11" t="s">
        <v>1164</v>
      </c>
      <c r="K10" s="11" t="s">
        <v>1164</v>
      </c>
      <c r="L10" s="452" t="s">
        <v>1164</v>
      </c>
      <c r="M10" s="11" t="s">
        <v>1164</v>
      </c>
      <c r="N10" s="11" t="s">
        <v>1164</v>
      </c>
      <c r="O10" s="11" t="s">
        <v>1164</v>
      </c>
      <c r="P10" s="11" t="s">
        <v>1164</v>
      </c>
      <c r="Q10" s="11" t="s">
        <v>1164</v>
      </c>
      <c r="R10" s="11" t="s">
        <v>1164</v>
      </c>
      <c r="S10" s="11" t="s">
        <v>1164</v>
      </c>
      <c r="T10" s="11" t="s">
        <v>1164</v>
      </c>
      <c r="U10" s="11" t="s">
        <v>1164</v>
      </c>
    </row>
    <row r="11" spans="1:22">
      <c r="B11" s="17">
        <v>4</v>
      </c>
      <c r="C11" s="447" t="s">
        <v>263</v>
      </c>
      <c r="D11" s="18">
        <v>348701461</v>
      </c>
      <c r="E11" s="11" t="s">
        <v>1164</v>
      </c>
      <c r="F11" s="11" t="s">
        <v>1164</v>
      </c>
      <c r="G11" s="11" t="s">
        <v>1164</v>
      </c>
      <c r="H11" s="11" t="s">
        <v>1164</v>
      </c>
      <c r="I11" s="11" t="s">
        <v>1164</v>
      </c>
      <c r="J11" s="11" t="s">
        <v>1164</v>
      </c>
      <c r="K11" s="11" t="s">
        <v>1164</v>
      </c>
      <c r="L11" s="452" t="s">
        <v>1164</v>
      </c>
      <c r="M11" s="11" t="s">
        <v>1164</v>
      </c>
      <c r="N11" s="11" t="s">
        <v>1164</v>
      </c>
      <c r="O11" s="11" t="s">
        <v>1164</v>
      </c>
      <c r="P11" s="11" t="s">
        <v>1164</v>
      </c>
      <c r="Q11" s="11" t="s">
        <v>1164</v>
      </c>
      <c r="R11" s="11" t="s">
        <v>1164</v>
      </c>
      <c r="S11" s="11" t="s">
        <v>1164</v>
      </c>
      <c r="T11" s="18">
        <v>348701461</v>
      </c>
      <c r="U11" s="11" t="s">
        <v>1164</v>
      </c>
    </row>
    <row r="12" spans="1:22">
      <c r="B12" s="17">
        <v>5</v>
      </c>
      <c r="C12" s="447" t="s">
        <v>1443</v>
      </c>
      <c r="D12" s="11" t="s">
        <v>1164</v>
      </c>
      <c r="E12" s="11" t="s">
        <v>1164</v>
      </c>
      <c r="F12" s="11" t="s">
        <v>1164</v>
      </c>
      <c r="G12" s="11" t="s">
        <v>1164</v>
      </c>
      <c r="H12" s="11" t="s">
        <v>1164</v>
      </c>
      <c r="I12" s="11" t="s">
        <v>1164</v>
      </c>
      <c r="J12" s="11" t="s">
        <v>1164</v>
      </c>
      <c r="K12" s="11" t="s">
        <v>1164</v>
      </c>
      <c r="L12" s="452" t="s">
        <v>1164</v>
      </c>
      <c r="M12" s="11" t="s">
        <v>1164</v>
      </c>
      <c r="N12" s="11" t="s">
        <v>1164</v>
      </c>
      <c r="O12" s="11" t="s">
        <v>1164</v>
      </c>
      <c r="P12" s="11" t="s">
        <v>1164</v>
      </c>
      <c r="Q12" s="11" t="s">
        <v>1164</v>
      </c>
      <c r="R12" s="11" t="s">
        <v>1164</v>
      </c>
      <c r="S12" s="11" t="s">
        <v>1164</v>
      </c>
      <c r="T12" s="11" t="s">
        <v>1164</v>
      </c>
      <c r="U12" s="11" t="s">
        <v>1164</v>
      </c>
    </row>
    <row r="13" spans="1:22">
      <c r="B13" s="17">
        <v>6</v>
      </c>
      <c r="C13" s="447" t="s">
        <v>265</v>
      </c>
      <c r="D13" s="11" t="s">
        <v>1164</v>
      </c>
      <c r="E13" s="11" t="s">
        <v>1164</v>
      </c>
      <c r="F13" s="11" t="s">
        <v>1164</v>
      </c>
      <c r="G13" s="11" t="s">
        <v>1164</v>
      </c>
      <c r="H13" s="18">
        <v>76568428</v>
      </c>
      <c r="I13" s="11" t="s">
        <v>1164</v>
      </c>
      <c r="J13" s="18">
        <v>34897980</v>
      </c>
      <c r="K13" s="11" t="s">
        <v>1164</v>
      </c>
      <c r="L13" s="452" t="s">
        <v>1164</v>
      </c>
      <c r="M13" s="18">
        <v>568510851</v>
      </c>
      <c r="N13" s="11" t="s">
        <v>1164</v>
      </c>
      <c r="O13" s="11" t="s">
        <v>1164</v>
      </c>
      <c r="P13" s="11" t="s">
        <v>1164</v>
      </c>
      <c r="Q13" s="11" t="s">
        <v>1164</v>
      </c>
      <c r="R13" s="11" t="s">
        <v>1164</v>
      </c>
      <c r="S13" s="11" t="s">
        <v>1164</v>
      </c>
      <c r="T13" s="18">
        <v>679977259</v>
      </c>
      <c r="U13" s="11" t="s">
        <v>1164</v>
      </c>
    </row>
    <row r="14" spans="1:22">
      <c r="B14" s="17">
        <v>7</v>
      </c>
      <c r="C14" s="447" t="s">
        <v>266</v>
      </c>
      <c r="D14" s="11" t="s">
        <v>1164</v>
      </c>
      <c r="E14" s="11" t="s">
        <v>1164</v>
      </c>
      <c r="F14" s="11" t="s">
        <v>1164</v>
      </c>
      <c r="G14" s="11" t="s">
        <v>1164</v>
      </c>
      <c r="H14" s="11" t="s">
        <v>1164</v>
      </c>
      <c r="I14" s="11" t="s">
        <v>1164</v>
      </c>
      <c r="J14" s="18">
        <v>73546228</v>
      </c>
      <c r="K14" s="11" t="s">
        <v>1164</v>
      </c>
      <c r="L14" s="452" t="s">
        <v>1164</v>
      </c>
      <c r="M14" s="18">
        <v>4843872081</v>
      </c>
      <c r="N14" s="18">
        <v>66142144</v>
      </c>
      <c r="O14" s="11" t="s">
        <v>1164</v>
      </c>
      <c r="P14" s="11" t="s">
        <v>1164</v>
      </c>
      <c r="Q14" s="11" t="s">
        <v>1164</v>
      </c>
      <c r="R14" s="11" t="s">
        <v>1164</v>
      </c>
      <c r="S14" s="11" t="s">
        <v>1164</v>
      </c>
      <c r="T14" s="18">
        <v>4983560453</v>
      </c>
      <c r="U14" s="11" t="s">
        <v>1164</v>
      </c>
    </row>
    <row r="15" spans="1:22">
      <c r="B15" s="17">
        <v>8</v>
      </c>
      <c r="C15" s="447" t="s">
        <v>267</v>
      </c>
      <c r="D15" s="11" t="s">
        <v>1164</v>
      </c>
      <c r="E15" s="11" t="s">
        <v>1164</v>
      </c>
      <c r="F15" s="11" t="s">
        <v>1164</v>
      </c>
      <c r="G15" s="11" t="s">
        <v>1164</v>
      </c>
      <c r="H15" s="11" t="s">
        <v>1164</v>
      </c>
      <c r="I15" s="11" t="s">
        <v>1164</v>
      </c>
      <c r="J15" s="11" t="s">
        <v>1164</v>
      </c>
      <c r="K15" s="11" t="s">
        <v>1164</v>
      </c>
      <c r="L15" s="281">
        <v>6174652866</v>
      </c>
      <c r="M15" s="11" t="s">
        <v>1164</v>
      </c>
      <c r="N15" s="11" t="s">
        <v>1164</v>
      </c>
      <c r="O15" s="11" t="s">
        <v>1164</v>
      </c>
      <c r="P15" s="11" t="s">
        <v>1164</v>
      </c>
      <c r="Q15" s="11" t="s">
        <v>1164</v>
      </c>
      <c r="R15" s="11" t="s">
        <v>1164</v>
      </c>
      <c r="S15" s="11" t="s">
        <v>1164</v>
      </c>
      <c r="T15" s="18">
        <v>6174652866</v>
      </c>
      <c r="U15" s="11" t="s">
        <v>1164</v>
      </c>
    </row>
    <row r="16" spans="1:22" ht="20.399999999999999">
      <c r="B16" s="17">
        <v>9</v>
      </c>
      <c r="C16" s="365" t="s">
        <v>1517</v>
      </c>
      <c r="D16" s="11" t="s">
        <v>1164</v>
      </c>
      <c r="E16" s="11" t="s">
        <v>1164</v>
      </c>
      <c r="F16" s="11" t="s">
        <v>1164</v>
      </c>
      <c r="G16" s="11" t="s">
        <v>1164</v>
      </c>
      <c r="H16" s="11" t="s">
        <v>1164</v>
      </c>
      <c r="I16" s="18">
        <v>6084116375</v>
      </c>
      <c r="J16" s="11" t="s">
        <v>1164</v>
      </c>
      <c r="K16" s="11" t="s">
        <v>1164</v>
      </c>
      <c r="L16" s="452" t="s">
        <v>1164</v>
      </c>
      <c r="M16" s="18">
        <v>307599615</v>
      </c>
      <c r="N16" s="11" t="s">
        <v>1164</v>
      </c>
      <c r="O16" s="11" t="s">
        <v>1164</v>
      </c>
      <c r="P16" s="11" t="s">
        <v>1164</v>
      </c>
      <c r="Q16" s="11" t="s">
        <v>1164</v>
      </c>
      <c r="R16" s="11" t="s">
        <v>1164</v>
      </c>
      <c r="S16" s="11" t="s">
        <v>1164</v>
      </c>
      <c r="T16" s="18">
        <v>6391715990</v>
      </c>
      <c r="U16" s="11" t="s">
        <v>1164</v>
      </c>
    </row>
    <row r="17" spans="2:21">
      <c r="B17" s="17">
        <v>10</v>
      </c>
      <c r="C17" s="447" t="s">
        <v>330</v>
      </c>
      <c r="D17" s="11" t="s">
        <v>1164</v>
      </c>
      <c r="E17" s="11" t="s">
        <v>1164</v>
      </c>
      <c r="F17" s="11" t="s">
        <v>1164</v>
      </c>
      <c r="G17" s="11" t="s">
        <v>1164</v>
      </c>
      <c r="H17" s="11" t="s">
        <v>1164</v>
      </c>
      <c r="I17" s="11" t="s">
        <v>1164</v>
      </c>
      <c r="J17" s="11" t="s">
        <v>1164</v>
      </c>
      <c r="K17" s="11" t="s">
        <v>1164</v>
      </c>
      <c r="L17" s="452" t="s">
        <v>1164</v>
      </c>
      <c r="M17" s="18">
        <v>254760591</v>
      </c>
      <c r="N17" s="18">
        <v>9704172</v>
      </c>
      <c r="O17" s="11" t="s">
        <v>1164</v>
      </c>
      <c r="P17" s="11" t="s">
        <v>1164</v>
      </c>
      <c r="Q17" s="11" t="s">
        <v>1164</v>
      </c>
      <c r="R17" s="11" t="s">
        <v>1164</v>
      </c>
      <c r="S17" s="11" t="s">
        <v>1164</v>
      </c>
      <c r="T17" s="18">
        <v>264464763</v>
      </c>
      <c r="U17" s="11" t="s">
        <v>1164</v>
      </c>
    </row>
    <row r="18" spans="2:21" ht="20.399999999999999">
      <c r="B18" s="17">
        <v>11</v>
      </c>
      <c r="C18" s="365" t="s">
        <v>1518</v>
      </c>
      <c r="D18" s="11" t="s">
        <v>1164</v>
      </c>
      <c r="E18" s="11" t="s">
        <v>1164</v>
      </c>
      <c r="F18" s="11" t="s">
        <v>1164</v>
      </c>
      <c r="G18" s="11" t="s">
        <v>1164</v>
      </c>
      <c r="H18" s="11" t="s">
        <v>1164</v>
      </c>
      <c r="I18" s="11" t="s">
        <v>1164</v>
      </c>
      <c r="J18" s="11" t="s">
        <v>1164</v>
      </c>
      <c r="K18" s="11" t="s">
        <v>1164</v>
      </c>
      <c r="L18" s="452" t="s">
        <v>1164</v>
      </c>
      <c r="M18" s="11" t="s">
        <v>1164</v>
      </c>
      <c r="N18" s="18">
        <v>13689656</v>
      </c>
      <c r="O18" s="11" t="s">
        <v>1164</v>
      </c>
      <c r="P18" s="11" t="s">
        <v>1164</v>
      </c>
      <c r="Q18" s="11" t="s">
        <v>1164</v>
      </c>
      <c r="R18" s="11" t="s">
        <v>1164</v>
      </c>
      <c r="S18" s="11" t="s">
        <v>1164</v>
      </c>
      <c r="T18" s="18">
        <v>13689656</v>
      </c>
      <c r="U18" s="11" t="s">
        <v>1164</v>
      </c>
    </row>
    <row r="19" spans="2:21">
      <c r="B19" s="17">
        <v>12</v>
      </c>
      <c r="C19" s="447" t="s">
        <v>272</v>
      </c>
      <c r="D19" s="11" t="s">
        <v>1164</v>
      </c>
      <c r="E19" s="11" t="s">
        <v>1164</v>
      </c>
      <c r="F19" s="11" t="s">
        <v>1164</v>
      </c>
      <c r="G19" s="11" t="s">
        <v>1164</v>
      </c>
      <c r="H19" s="11" t="s">
        <v>1164</v>
      </c>
      <c r="I19" s="11" t="s">
        <v>1164</v>
      </c>
      <c r="J19" s="11" t="s">
        <v>1164</v>
      </c>
      <c r="K19" s="11" t="s">
        <v>1164</v>
      </c>
      <c r="L19" s="452" t="s">
        <v>1164</v>
      </c>
      <c r="M19" s="11" t="s">
        <v>1164</v>
      </c>
      <c r="N19" s="11" t="s">
        <v>1164</v>
      </c>
      <c r="O19" s="11" t="s">
        <v>1164</v>
      </c>
      <c r="P19" s="11" t="s">
        <v>1164</v>
      </c>
      <c r="Q19" s="11" t="s">
        <v>1164</v>
      </c>
      <c r="R19" s="11" t="s">
        <v>1164</v>
      </c>
      <c r="S19" s="11" t="s">
        <v>1164</v>
      </c>
      <c r="T19" s="11" t="s">
        <v>1164</v>
      </c>
      <c r="U19" s="11" t="s">
        <v>1164</v>
      </c>
    </row>
    <row r="20" spans="2:21" ht="20.399999999999999">
      <c r="B20" s="17">
        <v>13</v>
      </c>
      <c r="C20" s="365" t="s">
        <v>268</v>
      </c>
      <c r="D20" s="11" t="s">
        <v>1164</v>
      </c>
      <c r="E20" s="11" t="s">
        <v>1164</v>
      </c>
      <c r="F20" s="11" t="s">
        <v>1164</v>
      </c>
      <c r="G20" s="11" t="s">
        <v>1164</v>
      </c>
      <c r="H20" s="18">
        <v>165751</v>
      </c>
      <c r="I20" s="11" t="s">
        <v>1164</v>
      </c>
      <c r="J20" s="18">
        <v>63962</v>
      </c>
      <c r="K20" s="11" t="s">
        <v>1164</v>
      </c>
      <c r="L20" s="452" t="s">
        <v>1164</v>
      </c>
      <c r="M20" s="11" t="s">
        <v>1164</v>
      </c>
      <c r="N20" s="11" t="s">
        <v>1164</v>
      </c>
      <c r="O20" s="11" t="s">
        <v>1164</v>
      </c>
      <c r="P20" s="11" t="s">
        <v>1164</v>
      </c>
      <c r="Q20" s="11" t="s">
        <v>1164</v>
      </c>
      <c r="R20" s="11" t="s">
        <v>1164</v>
      </c>
      <c r="S20" s="11" t="s">
        <v>1164</v>
      </c>
      <c r="T20" s="18">
        <v>229713</v>
      </c>
      <c r="U20" s="11" t="s">
        <v>1164</v>
      </c>
    </row>
    <row r="21" spans="2:21">
      <c r="B21" s="17">
        <v>14</v>
      </c>
      <c r="C21" s="365" t="s">
        <v>1519</v>
      </c>
      <c r="D21" s="11" t="s">
        <v>1164</v>
      </c>
      <c r="E21" s="11" t="s">
        <v>1164</v>
      </c>
      <c r="F21" s="11" t="s">
        <v>1164</v>
      </c>
      <c r="G21" s="11" t="s">
        <v>1164</v>
      </c>
      <c r="H21" s="11" t="s">
        <v>1164</v>
      </c>
      <c r="I21" s="11" t="s">
        <v>1164</v>
      </c>
      <c r="J21" s="11" t="s">
        <v>1164</v>
      </c>
      <c r="K21" s="11" t="s">
        <v>1164</v>
      </c>
      <c r="L21" s="452" t="s">
        <v>1164</v>
      </c>
      <c r="M21" s="11" t="s">
        <v>1164</v>
      </c>
      <c r="N21" s="11" t="s">
        <v>1164</v>
      </c>
      <c r="O21" s="11" t="s">
        <v>1164</v>
      </c>
      <c r="P21" s="11" t="s">
        <v>1164</v>
      </c>
      <c r="Q21" s="11" t="s">
        <v>1164</v>
      </c>
      <c r="R21" s="11" t="s">
        <v>1164</v>
      </c>
      <c r="S21" s="11" t="s">
        <v>1164</v>
      </c>
      <c r="T21" s="11" t="s">
        <v>1164</v>
      </c>
      <c r="U21" s="11" t="s">
        <v>1164</v>
      </c>
    </row>
    <row r="22" spans="2:21">
      <c r="B22" s="17">
        <v>15</v>
      </c>
      <c r="C22" s="447" t="s">
        <v>270</v>
      </c>
      <c r="D22" s="11" t="s">
        <v>1164</v>
      </c>
      <c r="E22" s="11" t="s">
        <v>1164</v>
      </c>
      <c r="F22" s="11" t="s">
        <v>1164</v>
      </c>
      <c r="G22" s="11" t="s">
        <v>1164</v>
      </c>
      <c r="H22" s="11" t="s">
        <v>1164</v>
      </c>
      <c r="I22" s="11" t="s">
        <v>1164</v>
      </c>
      <c r="J22" s="11" t="s">
        <v>1164</v>
      </c>
      <c r="K22" s="11" t="s">
        <v>1164</v>
      </c>
      <c r="L22" s="452" t="s">
        <v>1164</v>
      </c>
      <c r="M22" s="18">
        <v>2346128</v>
      </c>
      <c r="N22" s="11" t="s">
        <v>1164</v>
      </c>
      <c r="O22" s="11" t="s">
        <v>1164</v>
      </c>
      <c r="P22" s="11" t="s">
        <v>1164</v>
      </c>
      <c r="Q22" s="11" t="s">
        <v>1164</v>
      </c>
      <c r="R22" s="11" t="s">
        <v>1164</v>
      </c>
      <c r="S22" s="11" t="s">
        <v>1164</v>
      </c>
      <c r="T22" s="18">
        <v>2346128</v>
      </c>
      <c r="U22" s="11" t="s">
        <v>1164</v>
      </c>
    </row>
    <row r="23" spans="2:21">
      <c r="B23" s="17">
        <v>16</v>
      </c>
      <c r="C23" s="447" t="s">
        <v>269</v>
      </c>
      <c r="D23" s="11" t="s">
        <v>1164</v>
      </c>
      <c r="E23" s="11" t="s">
        <v>1164</v>
      </c>
      <c r="F23" s="11" t="s">
        <v>1164</v>
      </c>
      <c r="G23" s="11" t="s">
        <v>1164</v>
      </c>
      <c r="H23" s="11" t="s">
        <v>1164</v>
      </c>
      <c r="I23" s="11" t="s">
        <v>1164</v>
      </c>
      <c r="J23" s="11" t="s">
        <v>1164</v>
      </c>
      <c r="K23" s="11" t="s">
        <v>1164</v>
      </c>
      <c r="L23" s="452" t="s">
        <v>1164</v>
      </c>
      <c r="M23" s="18">
        <v>240317768</v>
      </c>
      <c r="N23" s="11" t="s">
        <v>1164</v>
      </c>
      <c r="O23" s="11" t="s">
        <v>1164</v>
      </c>
      <c r="P23" s="11" t="s">
        <v>1164</v>
      </c>
      <c r="Q23" s="11" t="s">
        <v>1164</v>
      </c>
      <c r="R23" s="11" t="s">
        <v>1164</v>
      </c>
      <c r="S23" s="11" t="s">
        <v>1164</v>
      </c>
      <c r="T23" s="18">
        <v>240317768</v>
      </c>
      <c r="U23" s="11" t="s">
        <v>1164</v>
      </c>
    </row>
    <row r="24" spans="2:21" s="25" customFormat="1">
      <c r="B24" s="298">
        <v>17</v>
      </c>
      <c r="C24" s="406" t="s">
        <v>1</v>
      </c>
      <c r="D24" s="289">
        <v>20731399526</v>
      </c>
      <c r="E24" s="253" t="s">
        <v>1164</v>
      </c>
      <c r="F24" s="253" t="s">
        <v>1164</v>
      </c>
      <c r="G24" s="253" t="s">
        <v>1164</v>
      </c>
      <c r="H24" s="289">
        <v>1520083626</v>
      </c>
      <c r="I24" s="289">
        <v>6084116375</v>
      </c>
      <c r="J24" s="289">
        <v>108554479</v>
      </c>
      <c r="K24" s="253" t="s">
        <v>1164</v>
      </c>
      <c r="L24" s="451">
        <v>6174652866</v>
      </c>
      <c r="M24" s="289">
        <v>6488053779</v>
      </c>
      <c r="N24" s="289">
        <v>89535973</v>
      </c>
      <c r="O24" s="289">
        <v>89727502</v>
      </c>
      <c r="P24" s="253" t="s">
        <v>1164</v>
      </c>
      <c r="Q24" s="253" t="s">
        <v>1164</v>
      </c>
      <c r="R24" s="253" t="s">
        <v>1164</v>
      </c>
      <c r="S24" s="253" t="s">
        <v>1164</v>
      </c>
      <c r="T24" s="289">
        <v>41286124125</v>
      </c>
      <c r="U24" s="253" t="s">
        <v>1164</v>
      </c>
    </row>
  </sheetData>
  <mergeCells count="5">
    <mergeCell ref="B6:B7"/>
    <mergeCell ref="C6:C7"/>
    <mergeCell ref="D6:S6"/>
    <mergeCell ref="T6:T7"/>
    <mergeCell ref="U6:U7"/>
  </mergeCells>
  <hyperlinks>
    <hyperlink ref="A1" location="Cuprins!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O47"/>
  <sheetViews>
    <sheetView showGridLines="0" zoomScaleNormal="100" workbookViewId="0"/>
  </sheetViews>
  <sheetFormatPr defaultColWidth="13" defaultRowHeight="10.199999999999999"/>
  <cols>
    <col min="1" max="1" width="3.21875" style="22" customWidth="1"/>
    <col min="2" max="2" width="8.6640625" style="22" customWidth="1"/>
    <col min="3" max="3" width="13" style="153"/>
    <col min="4" max="5" width="13.21875" style="67" customWidth="1"/>
    <col min="6" max="6" width="13.21875" style="182" customWidth="1"/>
    <col min="7" max="7" width="13.21875" style="78" customWidth="1"/>
    <col min="8" max="8" width="13.21875" style="182" customWidth="1"/>
    <col min="9" max="9" width="13.21875" style="67" customWidth="1"/>
    <col min="10" max="10" width="13.21875" style="182" customWidth="1"/>
    <col min="11" max="12" width="13.21875" style="67" customWidth="1"/>
    <col min="13" max="13" width="13.21875" style="182" customWidth="1"/>
    <col min="14" max="15" width="13.21875" style="67" customWidth="1"/>
    <col min="16" max="16384" width="13" style="22"/>
  </cols>
  <sheetData>
    <row r="1" spans="1:15">
      <c r="A1" s="141" t="s">
        <v>930</v>
      </c>
    </row>
    <row r="2" spans="1:15">
      <c r="A2" s="174"/>
    </row>
    <row r="3" spans="1:15">
      <c r="B3" s="25" t="s">
        <v>351</v>
      </c>
    </row>
    <row r="4" spans="1:15">
      <c r="D4" s="184"/>
      <c r="E4" s="184"/>
      <c r="F4" s="183"/>
      <c r="G4" s="181"/>
      <c r="H4" s="183"/>
      <c r="I4" s="184"/>
      <c r="J4" s="183"/>
      <c r="K4" s="184"/>
      <c r="L4" s="184"/>
      <c r="M4" s="183"/>
      <c r="N4" s="184"/>
      <c r="O4" s="184"/>
    </row>
    <row r="6" spans="1:15" ht="40.799999999999997">
      <c r="B6" s="389" t="s">
        <v>492</v>
      </c>
      <c r="C6" s="389" t="s">
        <v>371</v>
      </c>
      <c r="D6" s="389" t="s">
        <v>352</v>
      </c>
      <c r="E6" s="389" t="s">
        <v>353</v>
      </c>
      <c r="F6" s="389" t="s">
        <v>354</v>
      </c>
      <c r="G6" s="389" t="s">
        <v>355</v>
      </c>
      <c r="H6" s="389" t="s">
        <v>356</v>
      </c>
      <c r="I6" s="389" t="s">
        <v>357</v>
      </c>
      <c r="J6" s="389" t="s">
        <v>358</v>
      </c>
      <c r="K6" s="389" t="s">
        <v>359</v>
      </c>
      <c r="L6" s="389" t="s">
        <v>221</v>
      </c>
      <c r="M6" s="389" t="s">
        <v>360</v>
      </c>
      <c r="N6" s="389" t="s">
        <v>361</v>
      </c>
      <c r="O6" s="389" t="s">
        <v>1440</v>
      </c>
    </row>
    <row r="7" spans="1:15" ht="11.25" customHeight="1">
      <c r="B7" s="642" t="s">
        <v>1439</v>
      </c>
      <c r="C7" s="643"/>
      <c r="D7" s="644"/>
      <c r="E7" s="644"/>
      <c r="F7" s="644"/>
      <c r="G7" s="644"/>
      <c r="H7" s="644"/>
      <c r="I7" s="644"/>
      <c r="J7" s="644"/>
      <c r="K7" s="644"/>
      <c r="L7" s="644"/>
      <c r="M7" s="644"/>
      <c r="N7" s="644"/>
      <c r="O7" s="645"/>
    </row>
    <row r="8" spans="1:15">
      <c r="B8" s="390"/>
      <c r="C8" s="365" t="s">
        <v>363</v>
      </c>
      <c r="D8" s="11" t="s">
        <v>1164</v>
      </c>
      <c r="E8" s="18">
        <v>473545</v>
      </c>
      <c r="F8" s="11">
        <v>0</v>
      </c>
      <c r="G8" s="18">
        <v>94709</v>
      </c>
      <c r="H8" s="11">
        <v>0</v>
      </c>
      <c r="I8" s="452">
        <v>1</v>
      </c>
      <c r="J8" s="11">
        <v>0</v>
      </c>
      <c r="K8" s="11">
        <v>3</v>
      </c>
      <c r="L8" s="11">
        <v>0</v>
      </c>
      <c r="M8" s="11">
        <v>0</v>
      </c>
      <c r="N8" s="11">
        <v>0</v>
      </c>
      <c r="O8" s="11">
        <v>0</v>
      </c>
    </row>
    <row r="9" spans="1:15">
      <c r="B9" s="390"/>
      <c r="C9" s="365" t="s">
        <v>364</v>
      </c>
      <c r="D9" s="11" t="s">
        <v>1164</v>
      </c>
      <c r="E9" s="11" t="s">
        <v>1164</v>
      </c>
      <c r="F9" s="11" t="s">
        <v>1164</v>
      </c>
      <c r="G9" s="11" t="s">
        <v>1164</v>
      </c>
      <c r="H9" s="11" t="s">
        <v>1164</v>
      </c>
      <c r="I9" s="452" t="s">
        <v>1164</v>
      </c>
      <c r="J9" s="11">
        <v>0</v>
      </c>
      <c r="K9" s="11">
        <v>0</v>
      </c>
      <c r="L9" s="11">
        <v>0</v>
      </c>
      <c r="M9" s="11">
        <v>0</v>
      </c>
      <c r="N9" s="11">
        <v>0</v>
      </c>
      <c r="O9" s="11">
        <v>0</v>
      </c>
    </row>
    <row r="10" spans="1:15">
      <c r="B10" s="390"/>
      <c r="C10" s="365" t="s">
        <v>365</v>
      </c>
      <c r="D10" s="11" t="s">
        <v>1164</v>
      </c>
      <c r="E10" s="11" t="s">
        <v>1164</v>
      </c>
      <c r="F10" s="11" t="s">
        <v>1164</v>
      </c>
      <c r="G10" s="11" t="s">
        <v>1164</v>
      </c>
      <c r="H10" s="11" t="s">
        <v>1164</v>
      </c>
      <c r="I10" s="452" t="s">
        <v>1164</v>
      </c>
      <c r="J10" s="11">
        <v>0</v>
      </c>
      <c r="K10" s="11">
        <v>0</v>
      </c>
      <c r="L10" s="11">
        <v>0</v>
      </c>
      <c r="M10" s="11">
        <v>0</v>
      </c>
      <c r="N10" s="11">
        <v>0</v>
      </c>
      <c r="O10" s="11">
        <v>0</v>
      </c>
    </row>
    <row r="11" spans="1:15">
      <c r="B11" s="390"/>
      <c r="C11" s="365" t="s">
        <v>366</v>
      </c>
      <c r="D11" s="11" t="s">
        <v>1164</v>
      </c>
      <c r="E11" s="11" t="s">
        <v>1164</v>
      </c>
      <c r="F11" s="11" t="s">
        <v>1164</v>
      </c>
      <c r="G11" s="11" t="s">
        <v>1164</v>
      </c>
      <c r="H11" s="11" t="s">
        <v>1164</v>
      </c>
      <c r="I11" s="452" t="s">
        <v>1164</v>
      </c>
      <c r="J11" s="11">
        <v>0</v>
      </c>
      <c r="K11" s="11">
        <v>0</v>
      </c>
      <c r="L11" s="11">
        <v>0</v>
      </c>
      <c r="M11" s="11">
        <v>0</v>
      </c>
      <c r="N11" s="11">
        <v>0</v>
      </c>
      <c r="O11" s="11">
        <v>0</v>
      </c>
    </row>
    <row r="12" spans="1:15">
      <c r="B12" s="390"/>
      <c r="C12" s="365" t="s">
        <v>367</v>
      </c>
      <c r="D12" s="18">
        <v>112807767</v>
      </c>
      <c r="E12" s="18">
        <v>33104184</v>
      </c>
      <c r="F12" s="11">
        <v>0</v>
      </c>
      <c r="G12" s="18">
        <v>124180866</v>
      </c>
      <c r="H12" s="11">
        <v>1.2E-2</v>
      </c>
      <c r="I12" s="452">
        <v>2</v>
      </c>
      <c r="J12" s="11">
        <v>0.45</v>
      </c>
      <c r="K12" s="11">
        <v>3</v>
      </c>
      <c r="L12" s="18">
        <v>130825762</v>
      </c>
      <c r="M12" s="11">
        <v>0</v>
      </c>
      <c r="N12" s="18">
        <v>693061</v>
      </c>
      <c r="O12" s="18">
        <v>-850272</v>
      </c>
    </row>
    <row r="13" spans="1:15">
      <c r="B13" s="390"/>
      <c r="C13" s="365" t="s">
        <v>368</v>
      </c>
      <c r="D13" s="11" t="s">
        <v>1164</v>
      </c>
      <c r="E13" s="11" t="s">
        <v>1164</v>
      </c>
      <c r="F13" s="11" t="s">
        <v>1164</v>
      </c>
      <c r="G13" s="11" t="s">
        <v>1164</v>
      </c>
      <c r="H13" s="11" t="s">
        <v>1164</v>
      </c>
      <c r="I13" s="452" t="s">
        <v>1164</v>
      </c>
      <c r="J13" s="11">
        <v>0</v>
      </c>
      <c r="K13" s="11">
        <v>0</v>
      </c>
      <c r="L13" s="11">
        <v>0</v>
      </c>
      <c r="M13" s="11">
        <v>0</v>
      </c>
      <c r="N13" s="11">
        <v>0</v>
      </c>
      <c r="O13" s="11">
        <v>0</v>
      </c>
    </row>
    <row r="14" spans="1:15">
      <c r="B14" s="390"/>
      <c r="C14" s="365" t="s">
        <v>369</v>
      </c>
      <c r="D14" s="11" t="s">
        <v>1164</v>
      </c>
      <c r="E14" s="11" t="s">
        <v>1164</v>
      </c>
      <c r="F14" s="11" t="s">
        <v>1164</v>
      </c>
      <c r="G14" s="11" t="s">
        <v>1164</v>
      </c>
      <c r="H14" s="11" t="s">
        <v>1164</v>
      </c>
      <c r="I14" s="452" t="s">
        <v>1164</v>
      </c>
      <c r="J14" s="11">
        <v>0</v>
      </c>
      <c r="K14" s="11">
        <v>0</v>
      </c>
      <c r="L14" s="11">
        <v>0</v>
      </c>
      <c r="M14" s="11">
        <v>0</v>
      </c>
      <c r="N14" s="11">
        <v>0</v>
      </c>
      <c r="O14" s="11">
        <v>0</v>
      </c>
    </row>
    <row r="15" spans="1:15">
      <c r="B15" s="390"/>
      <c r="C15" s="365" t="s">
        <v>370</v>
      </c>
      <c r="D15" s="11" t="s">
        <v>1164</v>
      </c>
      <c r="E15" s="11" t="s">
        <v>1164</v>
      </c>
      <c r="F15" s="11" t="s">
        <v>1164</v>
      </c>
      <c r="G15" s="11" t="s">
        <v>1164</v>
      </c>
      <c r="H15" s="11" t="s">
        <v>1164</v>
      </c>
      <c r="I15" s="452" t="s">
        <v>1164</v>
      </c>
      <c r="J15" s="11">
        <v>0</v>
      </c>
      <c r="K15" s="11">
        <v>0</v>
      </c>
      <c r="L15" s="11">
        <v>0</v>
      </c>
      <c r="M15" s="11">
        <v>0</v>
      </c>
      <c r="N15" s="11">
        <v>0</v>
      </c>
      <c r="O15" s="11">
        <v>0</v>
      </c>
    </row>
    <row r="16" spans="1:15" s="25" customFormat="1">
      <c r="B16" s="390"/>
      <c r="C16" s="443" t="s">
        <v>5</v>
      </c>
      <c r="D16" s="289">
        <v>112807767</v>
      </c>
      <c r="E16" s="289">
        <v>33577730</v>
      </c>
      <c r="F16" s="253">
        <v>0</v>
      </c>
      <c r="G16" s="289">
        <v>124275576</v>
      </c>
      <c r="H16" s="253">
        <v>2E-3</v>
      </c>
      <c r="I16" s="450">
        <v>3</v>
      </c>
      <c r="J16" s="253">
        <v>0</v>
      </c>
      <c r="K16" s="253">
        <v>0</v>
      </c>
      <c r="L16" s="289">
        <v>130825762</v>
      </c>
      <c r="M16" s="253">
        <v>1</v>
      </c>
      <c r="N16" s="289">
        <v>693061</v>
      </c>
      <c r="O16" s="289">
        <v>-850272</v>
      </c>
    </row>
    <row r="17" spans="2:15">
      <c r="B17" s="642" t="s">
        <v>265</v>
      </c>
      <c r="C17" s="643"/>
      <c r="D17" s="646"/>
      <c r="E17" s="646"/>
      <c r="F17" s="646"/>
      <c r="G17" s="646"/>
      <c r="H17" s="646"/>
      <c r="I17" s="646"/>
      <c r="J17" s="646"/>
      <c r="K17" s="646"/>
      <c r="L17" s="646"/>
      <c r="M17" s="646"/>
      <c r="N17" s="646"/>
      <c r="O17" s="647"/>
    </row>
    <row r="18" spans="2:15">
      <c r="B18" s="390"/>
      <c r="C18" s="365" t="s">
        <v>363</v>
      </c>
      <c r="D18" s="18">
        <v>377152584</v>
      </c>
      <c r="E18" s="18">
        <v>1709550032</v>
      </c>
      <c r="F18" s="11">
        <v>0</v>
      </c>
      <c r="G18" s="18">
        <v>853095975</v>
      </c>
      <c r="H18" s="11">
        <v>1E-3</v>
      </c>
      <c r="I18" s="452">
        <v>50</v>
      </c>
      <c r="J18" s="11">
        <v>0.4</v>
      </c>
      <c r="K18" s="11">
        <v>3</v>
      </c>
      <c r="L18" s="18">
        <v>315912829</v>
      </c>
      <c r="M18" s="11">
        <v>0</v>
      </c>
      <c r="N18" s="18">
        <v>355880</v>
      </c>
      <c r="O18" s="18">
        <v>-195003</v>
      </c>
    </row>
    <row r="19" spans="2:15">
      <c r="B19" s="390"/>
      <c r="C19" s="365" t="s">
        <v>364</v>
      </c>
      <c r="D19" s="18">
        <v>19289684</v>
      </c>
      <c r="E19" s="18">
        <v>335340336</v>
      </c>
      <c r="F19" s="11">
        <v>0</v>
      </c>
      <c r="G19" s="18">
        <v>84911362</v>
      </c>
      <c r="H19" s="11">
        <v>2E-3</v>
      </c>
      <c r="I19" s="452">
        <v>11</v>
      </c>
      <c r="J19" s="11">
        <v>0.38</v>
      </c>
      <c r="K19" s="11">
        <v>3</v>
      </c>
      <c r="L19" s="18">
        <v>37654552</v>
      </c>
      <c r="M19" s="11">
        <v>0</v>
      </c>
      <c r="N19" s="18">
        <v>57920</v>
      </c>
      <c r="O19" s="18">
        <v>-36310</v>
      </c>
    </row>
    <row r="20" spans="2:15">
      <c r="B20" s="390"/>
      <c r="C20" s="365" t="s">
        <v>365</v>
      </c>
      <c r="D20" s="18">
        <v>125141262</v>
      </c>
      <c r="E20" s="18">
        <v>43009280</v>
      </c>
      <c r="F20" s="11">
        <v>1</v>
      </c>
      <c r="G20" s="18">
        <v>150470316</v>
      </c>
      <c r="H20" s="11">
        <v>3.0000000000000001E-3</v>
      </c>
      <c r="I20" s="452">
        <v>11</v>
      </c>
      <c r="J20" s="11">
        <v>0.45</v>
      </c>
      <c r="K20" s="11">
        <v>3</v>
      </c>
      <c r="L20" s="18">
        <v>88757474</v>
      </c>
      <c r="M20" s="11">
        <v>1</v>
      </c>
      <c r="N20" s="18">
        <v>215078</v>
      </c>
      <c r="O20" s="18">
        <v>-12813</v>
      </c>
    </row>
    <row r="21" spans="2:15">
      <c r="B21" s="390"/>
      <c r="C21" s="365" t="s">
        <v>366</v>
      </c>
      <c r="D21" s="11" t="s">
        <v>1164</v>
      </c>
      <c r="E21" s="18">
        <v>3001972</v>
      </c>
      <c r="F21" s="11">
        <v>0</v>
      </c>
      <c r="G21" s="18">
        <v>825952</v>
      </c>
      <c r="H21" s="11">
        <v>7.0000000000000001E-3</v>
      </c>
      <c r="I21" s="452">
        <v>2</v>
      </c>
      <c r="J21" s="11">
        <v>0.39</v>
      </c>
      <c r="K21" s="11">
        <v>3</v>
      </c>
      <c r="L21" s="18">
        <v>535808</v>
      </c>
      <c r="M21" s="11">
        <v>1</v>
      </c>
      <c r="N21" s="18">
        <v>1799</v>
      </c>
      <c r="O21" s="18">
        <v>-1024</v>
      </c>
    </row>
    <row r="22" spans="2:15">
      <c r="B22" s="390"/>
      <c r="C22" s="365" t="s">
        <v>367</v>
      </c>
      <c r="D22" s="11">
        <v>0</v>
      </c>
      <c r="E22" s="18">
        <v>11508166</v>
      </c>
      <c r="F22" s="11">
        <v>1</v>
      </c>
      <c r="G22" s="18">
        <v>10415395</v>
      </c>
      <c r="H22" s="11">
        <v>1.4999999999999999E-2</v>
      </c>
      <c r="I22" s="452">
        <v>5</v>
      </c>
      <c r="J22" s="11">
        <v>0.43</v>
      </c>
      <c r="K22" s="11">
        <v>3</v>
      </c>
      <c r="L22" s="18">
        <v>6029418</v>
      </c>
      <c r="M22" s="11">
        <v>1</v>
      </c>
      <c r="N22" s="18">
        <v>22942</v>
      </c>
      <c r="O22" s="18">
        <v>-6311</v>
      </c>
    </row>
    <row r="23" spans="2:15">
      <c r="B23" s="390"/>
      <c r="C23" s="365" t="s">
        <v>368</v>
      </c>
      <c r="D23" s="18">
        <v>24578</v>
      </c>
      <c r="E23" s="18">
        <v>25896203</v>
      </c>
      <c r="F23" s="11">
        <v>2</v>
      </c>
      <c r="G23" s="18">
        <v>56602064</v>
      </c>
      <c r="H23" s="11">
        <v>4.9000000000000002E-2</v>
      </c>
      <c r="I23" s="452">
        <v>3</v>
      </c>
      <c r="J23" s="11">
        <v>0.44</v>
      </c>
      <c r="K23" s="11">
        <v>3</v>
      </c>
      <c r="L23" s="18">
        <v>24796548</v>
      </c>
      <c r="M23" s="11">
        <v>0</v>
      </c>
      <c r="N23" s="18">
        <v>88128</v>
      </c>
      <c r="O23" s="18">
        <v>-8817</v>
      </c>
    </row>
    <row r="24" spans="2:15">
      <c r="B24" s="390"/>
      <c r="C24" s="365" t="s">
        <v>369</v>
      </c>
      <c r="D24" s="11" t="s">
        <v>1164</v>
      </c>
      <c r="E24" s="11" t="s">
        <v>1164</v>
      </c>
      <c r="F24" s="11" t="s">
        <v>1164</v>
      </c>
      <c r="G24" s="18">
        <v>1866159</v>
      </c>
      <c r="H24" s="11">
        <v>0.26100000000000001</v>
      </c>
      <c r="I24" s="452" t="s">
        <v>1164</v>
      </c>
      <c r="J24" s="11">
        <v>0.45</v>
      </c>
      <c r="K24" s="11">
        <v>3</v>
      </c>
      <c r="L24" s="18">
        <v>960868</v>
      </c>
      <c r="M24" s="11">
        <v>1</v>
      </c>
      <c r="N24" s="18">
        <v>1182</v>
      </c>
      <c r="O24" s="11">
        <v>0</v>
      </c>
    </row>
    <row r="25" spans="2:15">
      <c r="B25" s="390"/>
      <c r="C25" s="365" t="s">
        <v>370</v>
      </c>
      <c r="D25" s="11" t="s">
        <v>1164</v>
      </c>
      <c r="E25" s="11" t="s">
        <v>1164</v>
      </c>
      <c r="F25" s="11" t="s">
        <v>1164</v>
      </c>
      <c r="G25" s="18">
        <v>1193136</v>
      </c>
      <c r="H25" s="11">
        <v>1</v>
      </c>
      <c r="I25" s="452" t="s">
        <v>1164</v>
      </c>
      <c r="J25" s="11">
        <v>0</v>
      </c>
      <c r="K25" s="11">
        <v>3</v>
      </c>
      <c r="L25" s="18">
        <v>614335</v>
      </c>
      <c r="M25" s="11">
        <v>1</v>
      </c>
      <c r="N25" s="11">
        <v>756</v>
      </c>
      <c r="O25" s="11">
        <v>0</v>
      </c>
    </row>
    <row r="26" spans="2:15" s="25" customFormat="1">
      <c r="B26" s="390"/>
      <c r="C26" s="443" t="s">
        <v>5</v>
      </c>
      <c r="D26" s="289">
        <v>521608108</v>
      </c>
      <c r="E26" s="289">
        <v>2128305989</v>
      </c>
      <c r="F26" s="253">
        <v>0</v>
      </c>
      <c r="G26" s="289">
        <v>1159380360</v>
      </c>
      <c r="H26" s="253">
        <v>1.2999999999999999E-2</v>
      </c>
      <c r="I26" s="450">
        <v>82</v>
      </c>
      <c r="J26" s="253">
        <v>0.41</v>
      </c>
      <c r="K26" s="253">
        <v>3</v>
      </c>
      <c r="L26" s="289">
        <v>475261832</v>
      </c>
      <c r="M26" s="253">
        <v>0</v>
      </c>
      <c r="N26" s="289">
        <v>743686</v>
      </c>
      <c r="O26" s="289">
        <v>-260277</v>
      </c>
    </row>
    <row r="27" spans="2:15" ht="11.25" customHeight="1">
      <c r="B27" s="642" t="s">
        <v>1528</v>
      </c>
      <c r="C27" s="643"/>
      <c r="D27" s="646"/>
      <c r="E27" s="646"/>
      <c r="F27" s="646"/>
      <c r="G27" s="646"/>
      <c r="H27" s="646"/>
      <c r="I27" s="646"/>
      <c r="J27" s="646"/>
      <c r="K27" s="646"/>
      <c r="L27" s="646"/>
      <c r="M27" s="646"/>
      <c r="N27" s="646"/>
      <c r="O27" s="647"/>
    </row>
    <row r="28" spans="2:15">
      <c r="B28" s="390"/>
      <c r="C28" s="365" t="s">
        <v>363</v>
      </c>
      <c r="D28" s="474">
        <v>41564821</v>
      </c>
      <c r="E28" s="474">
        <v>70069745</v>
      </c>
      <c r="F28" s="475">
        <v>0</v>
      </c>
      <c r="G28" s="474">
        <v>46749795</v>
      </c>
      <c r="H28" s="475">
        <v>1E-3</v>
      </c>
      <c r="I28" s="478">
        <v>9</v>
      </c>
      <c r="J28" s="11">
        <v>0.45</v>
      </c>
      <c r="K28" s="11">
        <v>3</v>
      </c>
      <c r="L28" s="18">
        <v>11199633</v>
      </c>
      <c r="M28" s="11">
        <v>0</v>
      </c>
      <c r="N28" s="18">
        <v>26173</v>
      </c>
      <c r="O28" s="18">
        <v>-678562</v>
      </c>
    </row>
    <row r="29" spans="2:15">
      <c r="B29" s="390"/>
      <c r="C29" s="365" t="s">
        <v>364</v>
      </c>
      <c r="D29" s="474">
        <v>59161511</v>
      </c>
      <c r="E29" s="474">
        <v>160075462</v>
      </c>
      <c r="F29" s="475">
        <v>0</v>
      </c>
      <c r="G29" s="474">
        <v>70768669</v>
      </c>
      <c r="H29" s="475">
        <v>2E-3</v>
      </c>
      <c r="I29" s="478">
        <v>13</v>
      </c>
      <c r="J29" s="11">
        <v>0.45</v>
      </c>
      <c r="K29" s="11">
        <v>3</v>
      </c>
      <c r="L29" s="18">
        <v>23810556</v>
      </c>
      <c r="M29" s="11">
        <v>0</v>
      </c>
      <c r="N29" s="18">
        <v>61534</v>
      </c>
      <c r="O29" s="18">
        <v>-3012454</v>
      </c>
    </row>
    <row r="30" spans="2:15">
      <c r="B30" s="390"/>
      <c r="C30" s="365" t="s">
        <v>365</v>
      </c>
      <c r="D30" s="474">
        <v>839461377</v>
      </c>
      <c r="E30" s="474">
        <v>1255760493</v>
      </c>
      <c r="F30" s="475">
        <v>0</v>
      </c>
      <c r="G30" s="474">
        <v>872594889</v>
      </c>
      <c r="H30" s="475">
        <v>4.0000000000000001E-3</v>
      </c>
      <c r="I30" s="478">
        <v>266</v>
      </c>
      <c r="J30" s="11">
        <v>0.44</v>
      </c>
      <c r="K30" s="11">
        <v>3</v>
      </c>
      <c r="L30" s="18">
        <v>392758515</v>
      </c>
      <c r="M30" s="11">
        <v>0</v>
      </c>
      <c r="N30" s="18">
        <v>1571858</v>
      </c>
      <c r="O30" s="18">
        <v>-8542220</v>
      </c>
    </row>
    <row r="31" spans="2:15">
      <c r="B31" s="390"/>
      <c r="C31" s="365" t="s">
        <v>366</v>
      </c>
      <c r="D31" s="474">
        <v>436650391</v>
      </c>
      <c r="E31" s="474">
        <v>524803417</v>
      </c>
      <c r="F31" s="475">
        <v>0</v>
      </c>
      <c r="G31" s="474">
        <v>369135962</v>
      </c>
      <c r="H31" s="475">
        <v>7.0000000000000001E-3</v>
      </c>
      <c r="I31" s="478">
        <v>161</v>
      </c>
      <c r="J31" s="11">
        <v>0.43</v>
      </c>
      <c r="K31" s="11">
        <v>3</v>
      </c>
      <c r="L31" s="18">
        <v>194094108</v>
      </c>
      <c r="M31" s="11">
        <v>1</v>
      </c>
      <c r="N31" s="18">
        <v>1062097</v>
      </c>
      <c r="O31" s="18">
        <v>-3879011</v>
      </c>
    </row>
    <row r="32" spans="2:15">
      <c r="B32" s="390"/>
      <c r="C32" s="365" t="s">
        <v>367</v>
      </c>
      <c r="D32" s="474">
        <v>4183990276</v>
      </c>
      <c r="E32" s="474">
        <v>2404344869</v>
      </c>
      <c r="F32" s="475">
        <v>1</v>
      </c>
      <c r="G32" s="474">
        <v>3798302320</v>
      </c>
      <c r="H32" s="475">
        <v>1.6E-2</v>
      </c>
      <c r="I32" s="478">
        <v>862</v>
      </c>
      <c r="J32" s="11">
        <v>0.44</v>
      </c>
      <c r="K32" s="11">
        <v>3</v>
      </c>
      <c r="L32" s="18">
        <v>2831788293</v>
      </c>
      <c r="M32" s="11">
        <v>1</v>
      </c>
      <c r="N32" s="18">
        <v>26909495</v>
      </c>
      <c r="O32" s="18">
        <v>-55980851</v>
      </c>
    </row>
    <row r="33" spans="2:15">
      <c r="B33" s="390"/>
      <c r="C33" s="365" t="s">
        <v>368</v>
      </c>
      <c r="D33" s="474">
        <v>2927734347</v>
      </c>
      <c r="E33" s="474">
        <v>1021329590</v>
      </c>
      <c r="F33" s="475">
        <v>1</v>
      </c>
      <c r="G33" s="474">
        <v>2585064669</v>
      </c>
      <c r="H33" s="475">
        <v>4.2999999999999997E-2</v>
      </c>
      <c r="I33" s="478">
        <v>675</v>
      </c>
      <c r="J33" s="11">
        <v>0.43</v>
      </c>
      <c r="K33" s="11">
        <v>3</v>
      </c>
      <c r="L33" s="18">
        <v>2473600596</v>
      </c>
      <c r="M33" s="11">
        <v>1</v>
      </c>
      <c r="N33" s="18">
        <v>47445806</v>
      </c>
      <c r="O33" s="18">
        <v>-146913312</v>
      </c>
    </row>
    <row r="34" spans="2:15">
      <c r="B34" s="390"/>
      <c r="C34" s="365" t="s">
        <v>369</v>
      </c>
      <c r="D34" s="474">
        <v>285841518</v>
      </c>
      <c r="E34" s="474">
        <v>28571131</v>
      </c>
      <c r="F34" s="475">
        <v>1</v>
      </c>
      <c r="G34" s="474">
        <v>248847267</v>
      </c>
      <c r="H34" s="475">
        <v>0.156</v>
      </c>
      <c r="I34" s="478">
        <v>84</v>
      </c>
      <c r="J34" s="11">
        <v>0.41</v>
      </c>
      <c r="K34" s="11">
        <v>3</v>
      </c>
      <c r="L34" s="18">
        <v>350630139</v>
      </c>
      <c r="M34" s="11">
        <v>1</v>
      </c>
      <c r="N34" s="18">
        <v>16180911</v>
      </c>
      <c r="O34" s="18">
        <v>-53615200</v>
      </c>
    </row>
    <row r="35" spans="2:15">
      <c r="B35" s="390"/>
      <c r="C35" s="365" t="s">
        <v>370</v>
      </c>
      <c r="D35" s="474">
        <v>186315221</v>
      </c>
      <c r="E35" s="474">
        <v>49338911</v>
      </c>
      <c r="F35" s="475">
        <v>1</v>
      </c>
      <c r="G35" s="474">
        <v>177876271</v>
      </c>
      <c r="H35" s="475">
        <v>1</v>
      </c>
      <c r="I35" s="478">
        <v>196</v>
      </c>
      <c r="J35" s="11">
        <v>0</v>
      </c>
      <c r="K35" s="11">
        <v>3</v>
      </c>
      <c r="L35" s="11">
        <v>0</v>
      </c>
      <c r="M35" s="11">
        <v>0</v>
      </c>
      <c r="N35" s="18">
        <v>77510912</v>
      </c>
      <c r="O35" s="18">
        <v>-164539684</v>
      </c>
    </row>
    <row r="36" spans="2:15" s="25" customFormat="1">
      <c r="B36" s="390"/>
      <c r="C36" s="443" t="s">
        <v>5</v>
      </c>
      <c r="D36" s="476">
        <v>8960719461</v>
      </c>
      <c r="E36" s="476">
        <v>5514293618</v>
      </c>
      <c r="F36" s="477">
        <v>1</v>
      </c>
      <c r="G36" s="476">
        <v>8169339843</v>
      </c>
      <c r="H36" s="477">
        <v>0.154</v>
      </c>
      <c r="I36" s="479">
        <v>2266</v>
      </c>
      <c r="J36" s="253">
        <v>0.38</v>
      </c>
      <c r="K36" s="253">
        <v>3</v>
      </c>
      <c r="L36" s="289">
        <v>6277881840</v>
      </c>
      <c r="M36" s="253">
        <v>1</v>
      </c>
      <c r="N36" s="289">
        <v>170768786</v>
      </c>
      <c r="O36" s="289">
        <v>-437161294</v>
      </c>
    </row>
    <row r="37" spans="2:15" ht="11.25" customHeight="1">
      <c r="B37" s="642" t="s">
        <v>1529</v>
      </c>
      <c r="C37" s="643"/>
      <c r="D37" s="646"/>
      <c r="E37" s="646"/>
      <c r="F37" s="646"/>
      <c r="G37" s="646"/>
      <c r="H37" s="646"/>
      <c r="I37" s="646"/>
      <c r="J37" s="646"/>
      <c r="K37" s="646"/>
      <c r="L37" s="646"/>
      <c r="M37" s="646"/>
      <c r="N37" s="646"/>
      <c r="O37" s="647"/>
    </row>
    <row r="38" spans="2:15">
      <c r="B38" s="16"/>
      <c r="C38" s="365" t="s">
        <v>363</v>
      </c>
      <c r="D38" s="18">
        <v>570866790</v>
      </c>
      <c r="E38" s="18">
        <v>3731222674</v>
      </c>
      <c r="F38" s="11">
        <v>0</v>
      </c>
      <c r="G38" s="18">
        <v>1086410781</v>
      </c>
      <c r="H38" s="11">
        <v>1E-3</v>
      </c>
      <c r="I38" s="452">
        <v>77</v>
      </c>
      <c r="J38" s="11">
        <v>0.44</v>
      </c>
      <c r="K38" s="11">
        <v>3</v>
      </c>
      <c r="L38" s="18">
        <v>352926343</v>
      </c>
      <c r="M38" s="11">
        <v>0</v>
      </c>
      <c r="N38" s="18">
        <v>534901</v>
      </c>
      <c r="O38" s="18">
        <v>-12651827</v>
      </c>
    </row>
    <row r="39" spans="2:15">
      <c r="B39" s="16"/>
      <c r="C39" s="365" t="s">
        <v>364</v>
      </c>
      <c r="D39" s="18">
        <v>796324434</v>
      </c>
      <c r="E39" s="18">
        <v>1546250386</v>
      </c>
      <c r="F39" s="11">
        <v>0</v>
      </c>
      <c r="G39" s="18">
        <v>935370433</v>
      </c>
      <c r="H39" s="11">
        <v>2E-3</v>
      </c>
      <c r="I39" s="452">
        <v>29</v>
      </c>
      <c r="J39" s="11">
        <v>0.45</v>
      </c>
      <c r="K39" s="11">
        <v>3</v>
      </c>
      <c r="L39" s="18">
        <v>455400052</v>
      </c>
      <c r="M39" s="11">
        <v>0</v>
      </c>
      <c r="N39" s="18">
        <v>918083</v>
      </c>
      <c r="O39" s="18">
        <v>-23209516</v>
      </c>
    </row>
    <row r="40" spans="2:15">
      <c r="B40" s="16"/>
      <c r="C40" s="365" t="s">
        <v>365</v>
      </c>
      <c r="D40" s="18">
        <v>1487938472</v>
      </c>
      <c r="E40" s="18">
        <v>2562732181</v>
      </c>
      <c r="F40" s="11">
        <v>0</v>
      </c>
      <c r="G40" s="18">
        <v>1764857894</v>
      </c>
      <c r="H40" s="11">
        <v>4.0000000000000001E-3</v>
      </c>
      <c r="I40" s="452">
        <v>73</v>
      </c>
      <c r="J40" s="11">
        <v>0.45</v>
      </c>
      <c r="K40" s="11">
        <v>3</v>
      </c>
      <c r="L40" s="18">
        <v>1094818422</v>
      </c>
      <c r="M40" s="11">
        <v>1</v>
      </c>
      <c r="N40" s="18">
        <v>2804549</v>
      </c>
      <c r="O40" s="18">
        <v>-11125141</v>
      </c>
    </row>
    <row r="41" spans="2:15">
      <c r="B41" s="16"/>
      <c r="C41" s="365" t="s">
        <v>366</v>
      </c>
      <c r="D41" s="18">
        <v>687907919</v>
      </c>
      <c r="E41" s="18">
        <v>819600384</v>
      </c>
      <c r="F41" s="11">
        <v>1</v>
      </c>
      <c r="G41" s="18">
        <v>994882108</v>
      </c>
      <c r="H41" s="11">
        <v>7.0000000000000001E-3</v>
      </c>
      <c r="I41" s="452">
        <v>34</v>
      </c>
      <c r="J41" s="11">
        <v>0.45</v>
      </c>
      <c r="K41" s="11">
        <v>3</v>
      </c>
      <c r="L41" s="18">
        <v>825805166</v>
      </c>
      <c r="M41" s="11">
        <v>1</v>
      </c>
      <c r="N41" s="18">
        <v>2975844</v>
      </c>
      <c r="O41" s="18">
        <v>-7393060</v>
      </c>
    </row>
    <row r="42" spans="2:15">
      <c r="B42" s="16"/>
      <c r="C42" s="365" t="s">
        <v>367</v>
      </c>
      <c r="D42" s="18">
        <v>2935359613</v>
      </c>
      <c r="E42" s="18">
        <v>1772023340</v>
      </c>
      <c r="F42" s="11">
        <v>1</v>
      </c>
      <c r="G42" s="18">
        <v>3211484682</v>
      </c>
      <c r="H42" s="11">
        <v>1.4999999999999999E-2</v>
      </c>
      <c r="I42" s="452">
        <v>154</v>
      </c>
      <c r="J42" s="11">
        <v>0.44</v>
      </c>
      <c r="K42" s="11">
        <v>3</v>
      </c>
      <c r="L42" s="18">
        <v>3518637849</v>
      </c>
      <c r="M42" s="11">
        <v>1</v>
      </c>
      <c r="N42" s="18">
        <v>21971260</v>
      </c>
      <c r="O42" s="18">
        <v>-36561480</v>
      </c>
    </row>
    <row r="43" spans="2:15">
      <c r="B43" s="16"/>
      <c r="C43" s="365" t="s">
        <v>368</v>
      </c>
      <c r="D43" s="18">
        <v>1495613977</v>
      </c>
      <c r="E43" s="18">
        <v>624882647</v>
      </c>
      <c r="F43" s="11">
        <v>1</v>
      </c>
      <c r="G43" s="18">
        <v>1533884122</v>
      </c>
      <c r="H43" s="11">
        <v>3.6999999999999998E-2</v>
      </c>
      <c r="I43" s="452">
        <v>123</v>
      </c>
      <c r="J43" s="11">
        <v>0.43</v>
      </c>
      <c r="K43" s="11">
        <v>3</v>
      </c>
      <c r="L43" s="18">
        <v>2176571361</v>
      </c>
      <c r="M43" s="11">
        <v>1</v>
      </c>
      <c r="N43" s="18">
        <v>24836209</v>
      </c>
      <c r="O43" s="18">
        <v>-45891197</v>
      </c>
    </row>
    <row r="44" spans="2:15">
      <c r="B44" s="16"/>
      <c r="C44" s="365" t="s">
        <v>369</v>
      </c>
      <c r="D44" s="18">
        <v>4140170</v>
      </c>
      <c r="E44" s="18">
        <v>57414212</v>
      </c>
      <c r="F44" s="11">
        <v>0</v>
      </c>
      <c r="G44" s="18">
        <v>10918687</v>
      </c>
      <c r="H44" s="11">
        <v>0.125</v>
      </c>
      <c r="I44" s="452">
        <v>19</v>
      </c>
      <c r="J44" s="11">
        <v>0.27</v>
      </c>
      <c r="K44" s="11">
        <v>3</v>
      </c>
      <c r="L44" s="18">
        <v>14074250</v>
      </c>
      <c r="M44" s="11">
        <v>1</v>
      </c>
      <c r="N44" s="18">
        <v>363332</v>
      </c>
      <c r="O44" s="18">
        <v>-3264541</v>
      </c>
    </row>
    <row r="45" spans="2:15">
      <c r="B45" s="16"/>
      <c r="C45" s="365" t="s">
        <v>370</v>
      </c>
      <c r="D45" s="18">
        <v>227816408</v>
      </c>
      <c r="E45" s="18">
        <v>83382087</v>
      </c>
      <c r="F45" s="11">
        <v>1</v>
      </c>
      <c r="G45" s="18">
        <v>239949630</v>
      </c>
      <c r="H45" s="11">
        <v>1</v>
      </c>
      <c r="I45" s="452">
        <v>19</v>
      </c>
      <c r="J45" s="11">
        <v>0</v>
      </c>
      <c r="K45" s="11">
        <v>3</v>
      </c>
      <c r="L45" s="11">
        <v>0</v>
      </c>
      <c r="M45" s="11">
        <v>0</v>
      </c>
      <c r="N45" s="18">
        <v>103332037</v>
      </c>
      <c r="O45" s="18">
        <v>-244932954</v>
      </c>
    </row>
    <row r="46" spans="2:15" s="25" customFormat="1">
      <c r="B46" s="390"/>
      <c r="C46" s="443" t="s">
        <v>5</v>
      </c>
      <c r="D46" s="289">
        <v>8205967783</v>
      </c>
      <c r="E46" s="289">
        <v>11197507910</v>
      </c>
      <c r="F46" s="253">
        <v>1</v>
      </c>
      <c r="G46" s="289">
        <v>9777758337</v>
      </c>
      <c r="H46" s="253">
        <v>0.14899999999999999</v>
      </c>
      <c r="I46" s="450">
        <v>528</v>
      </c>
      <c r="J46" s="253">
        <v>0.37</v>
      </c>
      <c r="K46" s="253">
        <v>3</v>
      </c>
      <c r="L46" s="289">
        <v>8438233444</v>
      </c>
      <c r="M46" s="253">
        <v>1</v>
      </c>
      <c r="N46" s="289">
        <v>157736215</v>
      </c>
      <c r="O46" s="289">
        <v>-385029716</v>
      </c>
    </row>
    <row r="47" spans="2:15" s="25" customFormat="1" ht="11.25" customHeight="1">
      <c r="B47" s="648" t="s">
        <v>362</v>
      </c>
      <c r="C47" s="649"/>
      <c r="D47" s="289">
        <v>17801103118</v>
      </c>
      <c r="E47" s="289">
        <v>18873685247</v>
      </c>
      <c r="F47" s="253">
        <v>1</v>
      </c>
      <c r="G47" s="289">
        <v>19230754115</v>
      </c>
      <c r="H47" s="253">
        <v>7.9000000000000001E-2</v>
      </c>
      <c r="I47" s="451">
        <v>2879</v>
      </c>
      <c r="J47" s="253">
        <v>0.28999999999999998</v>
      </c>
      <c r="K47" s="253">
        <v>913</v>
      </c>
      <c r="L47" s="289">
        <v>15322202877</v>
      </c>
      <c r="M47" s="253">
        <v>1</v>
      </c>
      <c r="N47" s="289">
        <v>329941748</v>
      </c>
      <c r="O47" s="289">
        <v>-823301559</v>
      </c>
    </row>
  </sheetData>
  <mergeCells count="5">
    <mergeCell ref="B7:O7"/>
    <mergeCell ref="B17:O17"/>
    <mergeCell ref="B27:O27"/>
    <mergeCell ref="B37:O37"/>
    <mergeCell ref="B47:C4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autoPageBreaks="0"/>
  </sheetPr>
  <dimension ref="A1:E15"/>
  <sheetViews>
    <sheetView showGridLines="0" zoomScaleNormal="100" workbookViewId="0">
      <selection activeCell="C16" sqref="C16"/>
    </sheetView>
  </sheetViews>
  <sheetFormatPr defaultColWidth="9.109375" defaultRowHeight="10.199999999999999"/>
  <cols>
    <col min="1" max="1" width="3" style="22" customWidth="1"/>
    <col min="2" max="2" width="6.44140625" style="22" customWidth="1"/>
    <col min="3" max="3" width="43.21875" style="22" customWidth="1"/>
    <col min="4" max="4" width="17" style="22" customWidth="1"/>
    <col min="5" max="5" width="16.88671875" style="22" customWidth="1"/>
    <col min="6" max="16384" width="9.109375" style="22"/>
  </cols>
  <sheetData>
    <row r="1" spans="1:5">
      <c r="A1" s="141" t="s">
        <v>930</v>
      </c>
    </row>
    <row r="2" spans="1:5">
      <c r="A2" s="174"/>
    </row>
    <row r="3" spans="1:5">
      <c r="B3" s="25" t="s">
        <v>205</v>
      </c>
    </row>
    <row r="5" spans="1:5">
      <c r="E5" s="178" t="s">
        <v>627</v>
      </c>
    </row>
    <row r="6" spans="1:5">
      <c r="B6" s="640"/>
      <c r="C6" s="640"/>
      <c r="D6" s="233" t="s">
        <v>217</v>
      </c>
      <c r="E6" s="233" t="s">
        <v>218</v>
      </c>
    </row>
    <row r="7" spans="1:5">
      <c r="B7" s="20">
        <v>1</v>
      </c>
      <c r="C7" s="93" t="s">
        <v>1610</v>
      </c>
      <c r="D7" s="289">
        <v>17365744207</v>
      </c>
      <c r="E7" s="289">
        <v>1389259537</v>
      </c>
    </row>
    <row r="8" spans="1:5">
      <c r="B8" s="7">
        <v>2</v>
      </c>
      <c r="C8" s="92" t="s">
        <v>207</v>
      </c>
      <c r="D8" s="18">
        <v>-975686404</v>
      </c>
      <c r="E8" s="18">
        <v>-78054912</v>
      </c>
    </row>
    <row r="9" spans="1:5">
      <c r="B9" s="7">
        <v>3</v>
      </c>
      <c r="C9" s="92" t="s">
        <v>208</v>
      </c>
      <c r="D9" s="18">
        <v>-6954844</v>
      </c>
      <c r="E9" s="18">
        <v>-556388</v>
      </c>
    </row>
    <row r="10" spans="1:5">
      <c r="B10" s="7">
        <v>4</v>
      </c>
      <c r="C10" s="92" t="s">
        <v>209</v>
      </c>
      <c r="D10" s="18">
        <v>-2008764</v>
      </c>
      <c r="E10" s="18">
        <v>-160701</v>
      </c>
    </row>
    <row r="11" spans="1:5">
      <c r="B11" s="7">
        <v>5</v>
      </c>
      <c r="C11" s="92" t="s">
        <v>210</v>
      </c>
      <c r="D11" s="18">
        <v>-709552739</v>
      </c>
      <c r="E11" s="18">
        <v>-56764219</v>
      </c>
    </row>
    <row r="12" spans="1:5">
      <c r="B12" s="7">
        <v>6</v>
      </c>
      <c r="C12" s="92" t="s">
        <v>211</v>
      </c>
      <c r="D12" s="11" t="s">
        <v>1164</v>
      </c>
      <c r="E12" s="11" t="s">
        <v>1582</v>
      </c>
    </row>
    <row r="13" spans="1:5">
      <c r="B13" s="7">
        <v>7</v>
      </c>
      <c r="C13" s="92" t="s">
        <v>212</v>
      </c>
      <c r="D13" s="18">
        <v>-45444233</v>
      </c>
      <c r="E13" s="18">
        <v>-3635539</v>
      </c>
    </row>
    <row r="14" spans="1:5">
      <c r="B14" s="7">
        <v>8</v>
      </c>
      <c r="C14" s="92" t="s">
        <v>213</v>
      </c>
      <c r="D14" s="11" t="s">
        <v>1164</v>
      </c>
      <c r="E14" s="11" t="s">
        <v>2</v>
      </c>
    </row>
    <row r="15" spans="1:5">
      <c r="B15" s="20">
        <v>9</v>
      </c>
      <c r="C15" s="93" t="s">
        <v>1611</v>
      </c>
      <c r="D15" s="289">
        <v>15626097223</v>
      </c>
      <c r="E15" s="289">
        <v>1250087778</v>
      </c>
    </row>
  </sheetData>
  <mergeCells count="1">
    <mergeCell ref="B6:C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3">
    <pageSetUpPr autoPageBreaks="0"/>
  </sheetPr>
  <dimension ref="A1:K62"/>
  <sheetViews>
    <sheetView showGridLines="0" topLeftCell="A26" zoomScaleNormal="100" workbookViewId="0">
      <selection activeCell="A26" sqref="A26"/>
    </sheetView>
  </sheetViews>
  <sheetFormatPr defaultColWidth="9.109375" defaultRowHeight="10.199999999999999"/>
  <cols>
    <col min="1" max="1" width="3" style="22" customWidth="1"/>
    <col min="2" max="2" width="18.44140625" style="153" customWidth="1"/>
    <col min="3" max="3" width="15.44140625" style="22" customWidth="1"/>
    <col min="4" max="4" width="13.44140625" style="22" customWidth="1"/>
    <col min="5" max="6" width="11.33203125" style="187" customWidth="1"/>
    <col min="7" max="10" width="11.33203125" style="22" customWidth="1"/>
    <col min="11" max="11" width="11.33203125" style="187" customWidth="1"/>
    <col min="12" max="16384" width="9.109375" style="22"/>
  </cols>
  <sheetData>
    <row r="1" spans="1:11">
      <c r="A1" s="141" t="s">
        <v>930</v>
      </c>
    </row>
    <row r="2" spans="1:11">
      <c r="A2" s="174"/>
    </row>
    <row r="3" spans="1:11" ht="10.199999999999999" customHeight="1">
      <c r="B3" s="6" t="s">
        <v>491</v>
      </c>
      <c r="C3" s="29"/>
      <c r="D3" s="29"/>
      <c r="E3" s="188"/>
      <c r="F3" s="188"/>
      <c r="G3" s="29"/>
      <c r="H3" s="29"/>
      <c r="I3" s="29"/>
      <c r="J3" s="29"/>
      <c r="K3" s="188"/>
    </row>
    <row r="4" spans="1:11">
      <c r="C4" s="153"/>
      <c r="D4" s="153"/>
      <c r="E4" s="189"/>
      <c r="F4" s="189"/>
      <c r="G4" s="153"/>
      <c r="H4" s="153"/>
      <c r="I4" s="153"/>
      <c r="J4" s="153"/>
      <c r="K4" s="189"/>
    </row>
    <row r="6" spans="1:11" ht="57.6" customHeight="1">
      <c r="B6" s="576" t="s">
        <v>492</v>
      </c>
      <c r="C6" s="576" t="s">
        <v>1412</v>
      </c>
      <c r="D6" s="575" t="s">
        <v>1413</v>
      </c>
      <c r="E6" s="575"/>
      <c r="F6" s="576" t="s">
        <v>1414</v>
      </c>
      <c r="G6" s="576" t="s">
        <v>1415</v>
      </c>
      <c r="H6" s="576" t="s">
        <v>1416</v>
      </c>
      <c r="I6" s="576" t="s">
        <v>1436</v>
      </c>
    </row>
    <row r="7" spans="1:11">
      <c r="B7" s="590"/>
      <c r="C7" s="590"/>
      <c r="D7" s="575"/>
      <c r="E7" s="575"/>
      <c r="F7" s="590"/>
      <c r="G7" s="590"/>
      <c r="H7" s="590"/>
      <c r="I7" s="590"/>
    </row>
    <row r="8" spans="1:11" ht="14.4" customHeight="1">
      <c r="B8" s="590"/>
      <c r="C8" s="590"/>
      <c r="D8" s="575"/>
      <c r="E8" s="575"/>
      <c r="F8" s="590"/>
      <c r="G8" s="590"/>
      <c r="H8" s="590"/>
      <c r="I8" s="590"/>
    </row>
    <row r="9" spans="1:11" ht="14.4" customHeight="1">
      <c r="B9" s="590"/>
      <c r="C9" s="590"/>
      <c r="D9" s="576"/>
      <c r="E9" s="575"/>
      <c r="F9" s="590"/>
      <c r="G9" s="590"/>
      <c r="H9" s="590"/>
      <c r="I9" s="590"/>
    </row>
    <row r="10" spans="1:11" ht="40.799999999999997">
      <c r="B10" s="653"/>
      <c r="C10" s="652"/>
      <c r="D10" s="318"/>
      <c r="E10" s="331" t="s">
        <v>1417</v>
      </c>
      <c r="F10" s="653"/>
      <c r="G10" s="653"/>
      <c r="H10" s="653"/>
      <c r="I10" s="653"/>
    </row>
    <row r="11" spans="1:11">
      <c r="B11" s="235" t="s">
        <v>78</v>
      </c>
      <c r="C11" s="235" t="s">
        <v>79</v>
      </c>
      <c r="D11" s="480" t="s">
        <v>77</v>
      </c>
      <c r="E11" s="402" t="s">
        <v>80</v>
      </c>
      <c r="F11" s="402" t="s">
        <v>81</v>
      </c>
      <c r="G11" s="402" t="s">
        <v>82</v>
      </c>
      <c r="H11" s="402" t="s">
        <v>1418</v>
      </c>
      <c r="I11" s="402" t="s">
        <v>84</v>
      </c>
    </row>
    <row r="12" spans="1:11">
      <c r="B12" s="650" t="s">
        <v>265</v>
      </c>
      <c r="C12" s="16" t="s">
        <v>1419</v>
      </c>
      <c r="D12" s="8">
        <v>45</v>
      </c>
      <c r="E12" s="8">
        <v>0</v>
      </c>
      <c r="F12" s="256">
        <v>0</v>
      </c>
      <c r="G12" s="256">
        <v>1.1000000000000001E-3</v>
      </c>
      <c r="H12" s="256">
        <v>1.1000000000000001E-3</v>
      </c>
      <c r="I12" s="256">
        <v>1.2500000000000001E-2</v>
      </c>
    </row>
    <row r="13" spans="1:11">
      <c r="B13" s="650"/>
      <c r="C13" s="317" t="s">
        <v>1420</v>
      </c>
      <c r="D13" s="8">
        <v>19</v>
      </c>
      <c r="E13" s="8">
        <v>0</v>
      </c>
      <c r="F13" s="256">
        <v>0</v>
      </c>
      <c r="G13" s="256">
        <v>6.9999999999999999E-4</v>
      </c>
      <c r="H13" s="256">
        <v>6.9999999999999999E-4</v>
      </c>
      <c r="I13" s="256">
        <v>2.1100000000000001E-2</v>
      </c>
    </row>
    <row r="14" spans="1:11">
      <c r="B14" s="650"/>
      <c r="C14" s="317" t="s">
        <v>1421</v>
      </c>
      <c r="D14" s="8">
        <v>26</v>
      </c>
      <c r="E14" s="8">
        <v>0</v>
      </c>
      <c r="F14" s="256">
        <v>0</v>
      </c>
      <c r="G14" s="256">
        <v>1.2999999999999999E-3</v>
      </c>
      <c r="H14" s="256">
        <v>1.4E-3</v>
      </c>
      <c r="I14" s="256">
        <v>6.8999999999999999E-3</v>
      </c>
    </row>
    <row r="15" spans="1:11">
      <c r="B15" s="650"/>
      <c r="C15" s="16" t="s">
        <v>1422</v>
      </c>
      <c r="D15" s="8">
        <v>11</v>
      </c>
      <c r="E15" s="8">
        <v>0</v>
      </c>
      <c r="F15" s="256">
        <v>0</v>
      </c>
      <c r="G15" s="256">
        <v>2.0999999999999999E-3</v>
      </c>
      <c r="H15" s="256">
        <v>1.8E-3</v>
      </c>
      <c r="I15" s="256">
        <v>0</v>
      </c>
    </row>
    <row r="16" spans="1:11">
      <c r="B16" s="650"/>
      <c r="C16" s="16" t="s">
        <v>1423</v>
      </c>
      <c r="D16" s="8">
        <v>11</v>
      </c>
      <c r="E16" s="8">
        <v>0</v>
      </c>
      <c r="F16" s="256">
        <v>0</v>
      </c>
      <c r="G16" s="256">
        <v>3.7000000000000002E-3</v>
      </c>
      <c r="H16" s="256">
        <v>3.0999999999999999E-3</v>
      </c>
      <c r="I16" s="256">
        <v>0</v>
      </c>
    </row>
    <row r="17" spans="2:9">
      <c r="B17" s="650"/>
      <c r="C17" s="16" t="s">
        <v>1424</v>
      </c>
      <c r="D17" s="8">
        <v>2</v>
      </c>
      <c r="E17" s="8">
        <v>0</v>
      </c>
      <c r="F17" s="256">
        <v>0</v>
      </c>
      <c r="G17" s="256">
        <v>6.7000000000000002E-3</v>
      </c>
      <c r="H17" s="256">
        <v>6.1999999999999998E-3</v>
      </c>
      <c r="I17" s="256">
        <v>0</v>
      </c>
    </row>
    <row r="18" spans="2:9">
      <c r="B18" s="650"/>
      <c r="C18" s="16" t="s">
        <v>1425</v>
      </c>
      <c r="D18" s="8">
        <v>7</v>
      </c>
      <c r="E18" s="8">
        <v>0</v>
      </c>
      <c r="F18" s="256">
        <v>0</v>
      </c>
      <c r="G18" s="256">
        <v>1.5699999999999999E-2</v>
      </c>
      <c r="H18" s="256">
        <v>1.67E-2</v>
      </c>
      <c r="I18" s="256">
        <v>2.86E-2</v>
      </c>
    </row>
    <row r="19" spans="2:9">
      <c r="B19" s="650"/>
      <c r="C19" s="317" t="s">
        <v>1426</v>
      </c>
      <c r="D19" s="8">
        <v>3</v>
      </c>
      <c r="E19" s="8">
        <v>0</v>
      </c>
      <c r="F19" s="256">
        <v>0</v>
      </c>
      <c r="G19" s="256">
        <v>1.35E-2</v>
      </c>
      <c r="H19" s="256">
        <v>1.2200000000000001E-2</v>
      </c>
      <c r="I19" s="256">
        <v>0</v>
      </c>
    </row>
    <row r="20" spans="2:9">
      <c r="B20" s="650"/>
      <c r="C20" s="317" t="s">
        <v>1427</v>
      </c>
      <c r="D20" s="8">
        <v>4</v>
      </c>
      <c r="E20" s="8">
        <v>0</v>
      </c>
      <c r="F20" s="256">
        <v>0</v>
      </c>
      <c r="G20" s="256">
        <v>2.3E-2</v>
      </c>
      <c r="H20" s="256">
        <v>2.01E-2</v>
      </c>
      <c r="I20" s="256">
        <v>0.05</v>
      </c>
    </row>
    <row r="21" spans="2:9">
      <c r="B21" s="650"/>
      <c r="C21" s="16" t="s">
        <v>1428</v>
      </c>
      <c r="D21" s="8">
        <v>0</v>
      </c>
      <c r="E21" s="8">
        <v>0</v>
      </c>
      <c r="F21" s="256">
        <v>0</v>
      </c>
      <c r="G21" s="256">
        <v>4.07E-2</v>
      </c>
      <c r="H21" s="256">
        <v>0</v>
      </c>
      <c r="I21" s="256">
        <v>0</v>
      </c>
    </row>
    <row r="22" spans="2:9">
      <c r="B22" s="650"/>
      <c r="C22" s="317" t="s">
        <v>1429</v>
      </c>
      <c r="D22" s="8">
        <v>0</v>
      </c>
      <c r="E22" s="8">
        <v>0</v>
      </c>
      <c r="F22" s="256">
        <v>0</v>
      </c>
      <c r="G22" s="256">
        <v>3.5299999999999998E-2</v>
      </c>
      <c r="H22" s="256">
        <v>0</v>
      </c>
      <c r="I22" s="256">
        <v>0</v>
      </c>
    </row>
    <row r="23" spans="2:9">
      <c r="B23" s="650"/>
      <c r="C23" s="317" t="s">
        <v>1430</v>
      </c>
      <c r="D23" s="8">
        <v>0</v>
      </c>
      <c r="E23" s="8">
        <v>0</v>
      </c>
      <c r="F23" s="256">
        <v>0</v>
      </c>
      <c r="G23" s="256">
        <v>6.0400000000000002E-2</v>
      </c>
      <c r="H23" s="256">
        <v>0</v>
      </c>
      <c r="I23" s="256">
        <v>0</v>
      </c>
    </row>
    <row r="24" spans="2:9">
      <c r="B24" s="650"/>
      <c r="C24" s="16" t="s">
        <v>1431</v>
      </c>
      <c r="D24" s="8">
        <v>0</v>
      </c>
      <c r="E24" s="8">
        <v>0</v>
      </c>
      <c r="F24" s="256">
        <v>0</v>
      </c>
      <c r="G24" s="210">
        <v>0.15540000000000001</v>
      </c>
      <c r="H24" s="256">
        <v>0</v>
      </c>
      <c r="I24" s="256">
        <v>0</v>
      </c>
    </row>
    <row r="25" spans="2:9">
      <c r="B25" s="650"/>
      <c r="C25" s="317" t="s">
        <v>1432</v>
      </c>
      <c r="D25" s="8">
        <v>0</v>
      </c>
      <c r="E25" s="8">
        <v>0</v>
      </c>
      <c r="F25" s="256">
        <v>0</v>
      </c>
      <c r="G25" s="210">
        <v>0.1081</v>
      </c>
      <c r="H25" s="256">
        <v>0</v>
      </c>
      <c r="I25" s="256">
        <v>0</v>
      </c>
    </row>
    <row r="26" spans="2:9">
      <c r="B26" s="650"/>
      <c r="C26" s="317" t="s">
        <v>1433</v>
      </c>
      <c r="D26" s="8">
        <v>0</v>
      </c>
      <c r="E26" s="8">
        <v>0</v>
      </c>
      <c r="F26" s="256">
        <v>0</v>
      </c>
      <c r="G26" s="210">
        <v>0.28349999999999997</v>
      </c>
      <c r="H26" s="256">
        <v>0</v>
      </c>
      <c r="I26" s="256">
        <v>0</v>
      </c>
    </row>
    <row r="27" spans="2:9">
      <c r="B27" s="650"/>
      <c r="C27" s="317" t="s">
        <v>1434</v>
      </c>
      <c r="D27" s="8">
        <v>0</v>
      </c>
      <c r="E27" s="8">
        <v>0</v>
      </c>
      <c r="F27" s="256">
        <v>0</v>
      </c>
      <c r="G27" s="210">
        <v>0.34060000000000001</v>
      </c>
      <c r="H27" s="256">
        <v>0</v>
      </c>
      <c r="I27" s="256">
        <v>0</v>
      </c>
    </row>
    <row r="28" spans="2:9">
      <c r="B28" s="651"/>
      <c r="C28" s="332" t="s">
        <v>1435</v>
      </c>
      <c r="D28" s="333">
        <v>0</v>
      </c>
      <c r="E28" s="333">
        <v>0</v>
      </c>
      <c r="F28" s="334">
        <v>0</v>
      </c>
      <c r="G28" s="283">
        <v>1</v>
      </c>
      <c r="H28" s="334">
        <v>0</v>
      </c>
      <c r="I28" s="334">
        <v>0</v>
      </c>
    </row>
    <row r="29" spans="2:9">
      <c r="B29" s="650" t="s">
        <v>1437</v>
      </c>
      <c r="C29" s="16" t="s">
        <v>1419</v>
      </c>
      <c r="D29" s="8">
        <v>9</v>
      </c>
      <c r="E29" s="8">
        <v>0</v>
      </c>
      <c r="F29" s="256">
        <v>0</v>
      </c>
      <c r="G29" s="256">
        <v>1.1000000000000001E-3</v>
      </c>
      <c r="H29" s="256">
        <v>1.1000000000000001E-3</v>
      </c>
      <c r="I29" s="256">
        <v>0</v>
      </c>
    </row>
    <row r="30" spans="2:9">
      <c r="B30" s="650"/>
      <c r="C30" s="317" t="s">
        <v>1420</v>
      </c>
      <c r="D30" s="8">
        <v>3</v>
      </c>
      <c r="E30" s="8">
        <v>0</v>
      </c>
      <c r="F30" s="256">
        <v>0</v>
      </c>
      <c r="G30" s="256">
        <v>6.9999999999999999E-4</v>
      </c>
      <c r="H30" s="256">
        <v>8.9999999999999998E-4</v>
      </c>
      <c r="I30" s="256">
        <v>0</v>
      </c>
    </row>
    <row r="31" spans="2:9">
      <c r="B31" s="650"/>
      <c r="C31" s="317" t="s">
        <v>1421</v>
      </c>
      <c r="D31" s="8">
        <v>6</v>
      </c>
      <c r="E31" s="8">
        <v>0</v>
      </c>
      <c r="F31" s="256">
        <v>0</v>
      </c>
      <c r="G31" s="256">
        <v>1.2999999999999999E-3</v>
      </c>
      <c r="H31" s="256">
        <v>1.1000000000000001E-3</v>
      </c>
      <c r="I31" s="256">
        <v>0</v>
      </c>
    </row>
    <row r="32" spans="2:9">
      <c r="B32" s="650"/>
      <c r="C32" s="16" t="s">
        <v>1422</v>
      </c>
      <c r="D32" s="8">
        <v>8</v>
      </c>
      <c r="E32" s="8">
        <v>0</v>
      </c>
      <c r="F32" s="256">
        <v>0</v>
      </c>
      <c r="G32" s="256">
        <v>2.0999999999999999E-3</v>
      </c>
      <c r="H32" s="256">
        <v>2E-3</v>
      </c>
      <c r="I32" s="256">
        <v>0</v>
      </c>
    </row>
    <row r="33" spans="2:9">
      <c r="B33" s="650"/>
      <c r="C33" s="16" t="s">
        <v>1423</v>
      </c>
      <c r="D33" s="8">
        <v>280</v>
      </c>
      <c r="E33" s="8">
        <v>0</v>
      </c>
      <c r="F33" s="256">
        <v>0</v>
      </c>
      <c r="G33" s="256">
        <v>3.7000000000000002E-3</v>
      </c>
      <c r="H33" s="256">
        <v>3.8999999999999998E-3</v>
      </c>
      <c r="I33" s="256">
        <v>9.4999999999999998E-3</v>
      </c>
    </row>
    <row r="34" spans="2:9">
      <c r="B34" s="650"/>
      <c r="C34" s="16" t="s">
        <v>1424</v>
      </c>
      <c r="D34" s="8">
        <v>165</v>
      </c>
      <c r="E34" s="8">
        <v>0</v>
      </c>
      <c r="F34" s="256">
        <v>0</v>
      </c>
      <c r="G34" s="256">
        <v>6.7000000000000002E-3</v>
      </c>
      <c r="H34" s="256">
        <v>6.7000000000000002E-3</v>
      </c>
      <c r="I34" s="256">
        <v>7.0000000000000001E-3</v>
      </c>
    </row>
    <row r="35" spans="2:9">
      <c r="B35" s="650"/>
      <c r="C35" s="16" t="s">
        <v>1425</v>
      </c>
      <c r="D35" s="8">
        <v>1092</v>
      </c>
      <c r="E35" s="8">
        <v>10</v>
      </c>
      <c r="F35" s="256">
        <v>9.1999999999999998E-3</v>
      </c>
      <c r="G35" s="256">
        <v>1.5699999999999999E-2</v>
      </c>
      <c r="H35" s="256">
        <v>1.6299999999999999E-2</v>
      </c>
      <c r="I35" s="256">
        <v>8.6999999999999994E-3</v>
      </c>
    </row>
    <row r="36" spans="2:9">
      <c r="B36" s="650"/>
      <c r="C36" s="317" t="s">
        <v>1426</v>
      </c>
      <c r="D36" s="8">
        <v>742</v>
      </c>
      <c r="E36" s="8">
        <v>0</v>
      </c>
      <c r="F36" s="256">
        <v>0</v>
      </c>
      <c r="G36" s="256">
        <v>1.35E-2</v>
      </c>
      <c r="H36" s="256">
        <v>1.32E-2</v>
      </c>
      <c r="I36" s="256">
        <v>7.6E-3</v>
      </c>
    </row>
    <row r="37" spans="2:9">
      <c r="B37" s="650"/>
      <c r="C37" s="317" t="s">
        <v>1427</v>
      </c>
      <c r="D37" s="8">
        <v>350</v>
      </c>
      <c r="E37" s="8">
        <v>10</v>
      </c>
      <c r="F37" s="256">
        <v>2.86E-2</v>
      </c>
      <c r="G37" s="256">
        <v>2.3E-2</v>
      </c>
      <c r="H37" s="256">
        <v>2.3E-2</v>
      </c>
      <c r="I37" s="256">
        <v>1.12E-2</v>
      </c>
    </row>
    <row r="38" spans="2:9">
      <c r="B38" s="650"/>
      <c r="C38" s="16" t="s">
        <v>1428</v>
      </c>
      <c r="D38" s="8">
        <v>825</v>
      </c>
      <c r="E38" s="8">
        <v>94</v>
      </c>
      <c r="F38" s="256">
        <v>0.1139</v>
      </c>
      <c r="G38" s="256">
        <v>4.07E-2</v>
      </c>
      <c r="H38" s="256">
        <v>4.8000000000000001E-2</v>
      </c>
      <c r="I38" s="256">
        <v>1.9199999999999998E-2</v>
      </c>
    </row>
    <row r="39" spans="2:9">
      <c r="B39" s="650"/>
      <c r="C39" s="317" t="s">
        <v>1429</v>
      </c>
      <c r="D39" s="8">
        <v>497</v>
      </c>
      <c r="E39" s="8">
        <v>14</v>
      </c>
      <c r="F39" s="256">
        <v>2.8199999999999999E-2</v>
      </c>
      <c r="G39" s="256">
        <v>3.5299999999999998E-2</v>
      </c>
      <c r="H39" s="256">
        <v>3.6499999999999998E-2</v>
      </c>
      <c r="I39" s="256">
        <v>1.26E-2</v>
      </c>
    </row>
    <row r="40" spans="2:9">
      <c r="B40" s="650"/>
      <c r="C40" s="317" t="s">
        <v>1430</v>
      </c>
      <c r="D40" s="8">
        <v>328</v>
      </c>
      <c r="E40" s="8">
        <v>80</v>
      </c>
      <c r="F40" s="256">
        <v>0.24390000000000001</v>
      </c>
      <c r="G40" s="256">
        <v>6.0400000000000002E-2</v>
      </c>
      <c r="H40" s="256">
        <v>6.54E-2</v>
      </c>
      <c r="I40" s="256">
        <v>3.3000000000000002E-2</v>
      </c>
    </row>
    <row r="41" spans="2:9">
      <c r="B41" s="650"/>
      <c r="C41" s="16" t="s">
        <v>1431</v>
      </c>
      <c r="D41" s="8">
        <v>113</v>
      </c>
      <c r="E41" s="8">
        <v>58</v>
      </c>
      <c r="F41" s="256">
        <v>0.51329999999999998</v>
      </c>
      <c r="G41" s="210">
        <v>0.15540000000000001</v>
      </c>
      <c r="H41" s="256">
        <v>0.14499999999999999</v>
      </c>
      <c r="I41" s="256">
        <v>6.3399999999999998E-2</v>
      </c>
    </row>
    <row r="42" spans="2:9">
      <c r="B42" s="650"/>
      <c r="C42" s="317" t="s">
        <v>1432</v>
      </c>
      <c r="D42" s="8">
        <v>96</v>
      </c>
      <c r="E42" s="8">
        <v>58</v>
      </c>
      <c r="F42" s="256">
        <v>0.60419999999999996</v>
      </c>
      <c r="G42" s="210">
        <v>0.1081</v>
      </c>
      <c r="H42" s="256">
        <v>0.12039999999999999</v>
      </c>
      <c r="I42" s="256">
        <v>7.3499999999999996E-2</v>
      </c>
    </row>
    <row r="43" spans="2:9">
      <c r="B43" s="650"/>
      <c r="C43" s="317" t="s">
        <v>1433</v>
      </c>
      <c r="D43" s="8">
        <v>0</v>
      </c>
      <c r="E43" s="8">
        <v>0</v>
      </c>
      <c r="F43" s="256">
        <v>0</v>
      </c>
      <c r="G43" s="210">
        <v>0.28349999999999997</v>
      </c>
      <c r="H43" s="256">
        <v>0</v>
      </c>
      <c r="I43" s="256">
        <v>0</v>
      </c>
    </row>
    <row r="44" spans="2:9">
      <c r="B44" s="650"/>
      <c r="C44" s="317" t="s">
        <v>1434</v>
      </c>
      <c r="D44" s="8">
        <v>17</v>
      </c>
      <c r="E44" s="8">
        <v>0</v>
      </c>
      <c r="F44" s="256">
        <v>0</v>
      </c>
      <c r="G44" s="210">
        <v>0.34060000000000001</v>
      </c>
      <c r="H44" s="256">
        <v>0.28370000000000001</v>
      </c>
      <c r="I44" s="256">
        <v>0</v>
      </c>
    </row>
    <row r="45" spans="2:9">
      <c r="B45" s="651"/>
      <c r="C45" s="332" t="s">
        <v>1435</v>
      </c>
      <c r="D45" s="333">
        <v>190</v>
      </c>
      <c r="E45" s="333">
        <v>0</v>
      </c>
      <c r="F45" s="334">
        <v>0</v>
      </c>
      <c r="G45" s="283">
        <v>1</v>
      </c>
      <c r="H45" s="334">
        <v>1</v>
      </c>
      <c r="I45" s="334">
        <v>0</v>
      </c>
    </row>
    <row r="46" spans="2:9">
      <c r="B46" s="650" t="s">
        <v>1438</v>
      </c>
      <c r="C46" s="16" t="s">
        <v>1419</v>
      </c>
      <c r="D46" s="8">
        <v>64</v>
      </c>
      <c r="E46" s="8">
        <v>0</v>
      </c>
      <c r="F46" s="256">
        <v>0</v>
      </c>
      <c r="G46" s="256">
        <v>1.1000000000000001E-3</v>
      </c>
      <c r="H46" s="256">
        <v>1E-3</v>
      </c>
      <c r="I46" s="256">
        <v>0</v>
      </c>
    </row>
    <row r="47" spans="2:9">
      <c r="B47" s="650"/>
      <c r="C47" s="317" t="s">
        <v>1420</v>
      </c>
      <c r="D47" s="8">
        <v>28</v>
      </c>
      <c r="E47" s="8">
        <v>0</v>
      </c>
      <c r="F47" s="256">
        <v>0</v>
      </c>
      <c r="G47" s="256">
        <v>6.9999999999999999E-4</v>
      </c>
      <c r="H47" s="256">
        <v>6.9999999999999999E-4</v>
      </c>
      <c r="I47" s="256">
        <v>0</v>
      </c>
    </row>
    <row r="48" spans="2:9">
      <c r="B48" s="650"/>
      <c r="C48" s="317" t="s">
        <v>1421</v>
      </c>
      <c r="D48" s="8">
        <v>36</v>
      </c>
      <c r="E48" s="8">
        <v>0</v>
      </c>
      <c r="F48" s="256">
        <v>0</v>
      </c>
      <c r="G48" s="256">
        <v>1.2999999999999999E-3</v>
      </c>
      <c r="H48" s="256">
        <v>1.1999999999999999E-3</v>
      </c>
      <c r="I48" s="256">
        <v>0</v>
      </c>
    </row>
    <row r="49" spans="2:9">
      <c r="B49" s="650"/>
      <c r="C49" s="16" t="s">
        <v>1422</v>
      </c>
      <c r="D49" s="8">
        <v>30</v>
      </c>
      <c r="E49" s="8">
        <v>0</v>
      </c>
      <c r="F49" s="256">
        <v>0</v>
      </c>
      <c r="G49" s="256">
        <v>2.0999999999999999E-3</v>
      </c>
      <c r="H49" s="256">
        <v>2E-3</v>
      </c>
      <c r="I49" s="256">
        <v>1.2500000000000001E-2</v>
      </c>
    </row>
    <row r="50" spans="2:9">
      <c r="B50" s="650"/>
      <c r="C50" s="16" t="s">
        <v>1423</v>
      </c>
      <c r="D50" s="8">
        <v>67</v>
      </c>
      <c r="E50" s="8">
        <v>0</v>
      </c>
      <c r="F50" s="256">
        <v>0</v>
      </c>
      <c r="G50" s="256">
        <v>3.7000000000000002E-3</v>
      </c>
      <c r="H50" s="256">
        <v>3.8E-3</v>
      </c>
      <c r="I50" s="256">
        <v>1.52E-2</v>
      </c>
    </row>
    <row r="51" spans="2:9">
      <c r="B51" s="650"/>
      <c r="C51" s="16" t="s">
        <v>1424</v>
      </c>
      <c r="D51" s="8">
        <v>23</v>
      </c>
      <c r="E51" s="8">
        <v>0</v>
      </c>
      <c r="F51" s="256">
        <v>0</v>
      </c>
      <c r="G51" s="256">
        <v>6.7000000000000002E-3</v>
      </c>
      <c r="H51" s="256">
        <v>5.8999999999999999E-3</v>
      </c>
      <c r="I51" s="256">
        <v>0</v>
      </c>
    </row>
    <row r="52" spans="2:9">
      <c r="B52" s="650"/>
      <c r="C52" s="16" t="s">
        <v>1425</v>
      </c>
      <c r="D52" s="8">
        <v>151</v>
      </c>
      <c r="E52" s="8">
        <v>0</v>
      </c>
      <c r="F52" s="256">
        <v>0</v>
      </c>
      <c r="G52" s="256">
        <v>1.5699999999999999E-2</v>
      </c>
      <c r="H52" s="256">
        <v>1.66E-2</v>
      </c>
      <c r="I52" s="256">
        <v>3.3999999999999998E-3</v>
      </c>
    </row>
    <row r="53" spans="2:9">
      <c r="B53" s="650"/>
      <c r="C53" s="317" t="s">
        <v>1426</v>
      </c>
      <c r="D53" s="8">
        <v>107</v>
      </c>
      <c r="E53" s="8">
        <v>0</v>
      </c>
      <c r="F53" s="256">
        <v>0</v>
      </c>
      <c r="G53" s="256">
        <v>1.35E-2</v>
      </c>
      <c r="H53" s="256">
        <v>1.4500000000000001E-2</v>
      </c>
      <c r="I53" s="256">
        <v>1.8E-3</v>
      </c>
    </row>
    <row r="54" spans="2:9">
      <c r="B54" s="650"/>
      <c r="C54" s="317" t="s">
        <v>1427</v>
      </c>
      <c r="D54" s="8">
        <v>44</v>
      </c>
      <c r="E54" s="8">
        <v>0</v>
      </c>
      <c r="F54" s="256">
        <v>0</v>
      </c>
      <c r="G54" s="256">
        <v>2.3E-2</v>
      </c>
      <c r="H54" s="256">
        <v>2.18E-2</v>
      </c>
      <c r="I54" s="256">
        <v>6.1000000000000004E-3</v>
      </c>
    </row>
    <row r="55" spans="2:9">
      <c r="B55" s="650"/>
      <c r="C55" s="16" t="s">
        <v>1428</v>
      </c>
      <c r="D55" s="8">
        <v>110</v>
      </c>
      <c r="E55" s="8">
        <v>0</v>
      </c>
      <c r="F55" s="256">
        <v>0</v>
      </c>
      <c r="G55" s="256">
        <v>4.07E-2</v>
      </c>
      <c r="H55" s="256">
        <v>5.1400000000000001E-2</v>
      </c>
      <c r="I55" s="256">
        <v>1.15E-2</v>
      </c>
    </row>
    <row r="56" spans="2:9">
      <c r="B56" s="650"/>
      <c r="C56" s="317" t="s">
        <v>1429</v>
      </c>
      <c r="D56" s="8">
        <v>66</v>
      </c>
      <c r="E56" s="8">
        <v>0</v>
      </c>
      <c r="F56" s="256">
        <v>0</v>
      </c>
      <c r="G56" s="256">
        <v>3.5299999999999998E-2</v>
      </c>
      <c r="H56" s="256">
        <v>3.7199999999999997E-2</v>
      </c>
      <c r="I56" s="256">
        <v>8.9999999999999993E-3</v>
      </c>
    </row>
    <row r="57" spans="2:9">
      <c r="B57" s="650"/>
      <c r="C57" s="317" t="s">
        <v>1430</v>
      </c>
      <c r="D57" s="8">
        <v>44</v>
      </c>
      <c r="E57" s="8">
        <v>0</v>
      </c>
      <c r="F57" s="256">
        <v>0</v>
      </c>
      <c r="G57" s="256">
        <v>6.0400000000000002E-2</v>
      </c>
      <c r="H57" s="256">
        <v>7.2700000000000001E-2</v>
      </c>
      <c r="I57" s="256">
        <v>1.7600000000000001E-2</v>
      </c>
    </row>
    <row r="58" spans="2:9">
      <c r="B58" s="650"/>
      <c r="C58" s="16" t="s">
        <v>1431</v>
      </c>
      <c r="D58" s="8">
        <v>28</v>
      </c>
      <c r="E58" s="8">
        <v>21</v>
      </c>
      <c r="F58" s="256">
        <v>0.75</v>
      </c>
      <c r="G58" s="210">
        <v>0.15540000000000001</v>
      </c>
      <c r="H58" s="256">
        <v>0.13009999999999999</v>
      </c>
      <c r="I58" s="256">
        <v>7.5200000000000003E-2</v>
      </c>
    </row>
    <row r="59" spans="2:9">
      <c r="B59" s="650"/>
      <c r="C59" s="317" t="s">
        <v>1432</v>
      </c>
      <c r="D59" s="8">
        <v>26</v>
      </c>
      <c r="E59" s="8">
        <v>21</v>
      </c>
      <c r="F59" s="256">
        <v>0.80769999999999997</v>
      </c>
      <c r="G59" s="210">
        <v>0.1081</v>
      </c>
      <c r="H59" s="256">
        <v>0.1139</v>
      </c>
      <c r="I59" s="256">
        <v>8.1500000000000003E-2</v>
      </c>
    </row>
    <row r="60" spans="2:9">
      <c r="B60" s="650"/>
      <c r="C60" s="317" t="s">
        <v>1433</v>
      </c>
      <c r="D60" s="8">
        <v>0</v>
      </c>
      <c r="E60" s="8">
        <v>0</v>
      </c>
      <c r="F60" s="256">
        <v>0</v>
      </c>
      <c r="G60" s="210">
        <v>0.28349999999999997</v>
      </c>
      <c r="H60" s="256">
        <v>0</v>
      </c>
      <c r="I60" s="256">
        <v>0</v>
      </c>
    </row>
    <row r="61" spans="2:9">
      <c r="B61" s="650"/>
      <c r="C61" s="317" t="s">
        <v>1434</v>
      </c>
      <c r="D61" s="8">
        <v>2</v>
      </c>
      <c r="E61" s="8">
        <v>0</v>
      </c>
      <c r="F61" s="256">
        <v>0</v>
      </c>
      <c r="G61" s="210">
        <v>0.34060000000000001</v>
      </c>
      <c r="H61" s="256">
        <v>0.34079999999999999</v>
      </c>
      <c r="I61" s="256">
        <v>0</v>
      </c>
    </row>
    <row r="62" spans="2:9">
      <c r="B62" s="650"/>
      <c r="C62" s="16" t="s">
        <v>1435</v>
      </c>
      <c r="D62" s="8">
        <v>20</v>
      </c>
      <c r="E62" s="8">
        <v>0</v>
      </c>
      <c r="F62" s="256">
        <v>0</v>
      </c>
      <c r="G62" s="210">
        <v>1</v>
      </c>
      <c r="H62" s="256">
        <v>1</v>
      </c>
      <c r="I62" s="256">
        <v>0</v>
      </c>
    </row>
  </sheetData>
  <mergeCells count="10">
    <mergeCell ref="F6:F10"/>
    <mergeCell ref="G6:G10"/>
    <mergeCell ref="H6:H10"/>
    <mergeCell ref="I6:I10"/>
    <mergeCell ref="D6:E9"/>
    <mergeCell ref="B29:B45"/>
    <mergeCell ref="B46:B62"/>
    <mergeCell ref="B12:B28"/>
    <mergeCell ref="C6:C10"/>
    <mergeCell ref="B6:B10"/>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autoPageBreaks="0"/>
  </sheetPr>
  <dimension ref="A1:I25"/>
  <sheetViews>
    <sheetView showGridLines="0" zoomScaleNormal="100" workbookViewId="0"/>
  </sheetViews>
  <sheetFormatPr defaultColWidth="9.109375" defaultRowHeight="10.199999999999999"/>
  <cols>
    <col min="1" max="1" width="3.21875" style="22" customWidth="1"/>
    <col min="2" max="2" width="12.88671875" style="153" customWidth="1"/>
    <col min="3" max="3" width="17.33203125" style="22" customWidth="1"/>
    <col min="4" max="4" width="12.88671875" style="22" customWidth="1"/>
    <col min="5" max="5" width="10.88671875" style="22" customWidth="1"/>
    <col min="6" max="6" width="9.109375" style="22" customWidth="1"/>
    <col min="7" max="7" width="10.88671875" style="22" customWidth="1"/>
    <col min="8" max="8" width="12.44140625" style="22" bestFit="1" customWidth="1"/>
    <col min="9" max="9" width="11.5546875" style="22" bestFit="1" customWidth="1"/>
    <col min="10" max="16384" width="9.109375" style="22"/>
  </cols>
  <sheetData>
    <row r="1" spans="1:9">
      <c r="A1" s="141" t="s">
        <v>930</v>
      </c>
    </row>
    <row r="2" spans="1:9">
      <c r="A2" s="174"/>
    </row>
    <row r="3" spans="1:9">
      <c r="B3" s="659" t="s">
        <v>214</v>
      </c>
      <c r="C3" s="659"/>
      <c r="D3" s="659"/>
      <c r="E3" s="659"/>
      <c r="F3" s="659"/>
      <c r="G3" s="659"/>
      <c r="H3" s="659"/>
      <c r="I3" s="659"/>
    </row>
    <row r="4" spans="1:9">
      <c r="H4" s="90"/>
      <c r="I4" s="90"/>
    </row>
    <row r="6" spans="1:9">
      <c r="B6" s="538" t="s">
        <v>215</v>
      </c>
      <c r="C6" s="538"/>
      <c r="D6" s="538"/>
      <c r="E6" s="538"/>
      <c r="F6" s="538"/>
      <c r="G6" s="538"/>
      <c r="H6" s="538"/>
      <c r="I6" s="538"/>
    </row>
    <row r="7" spans="1:9" ht="20.399999999999999">
      <c r="B7" s="158" t="s">
        <v>216</v>
      </c>
      <c r="C7" s="158" t="s">
        <v>228</v>
      </c>
      <c r="D7" s="158" t="s">
        <v>217</v>
      </c>
      <c r="E7" s="158" t="s">
        <v>218</v>
      </c>
      <c r="F7" s="158" t="s">
        <v>219</v>
      </c>
      <c r="G7" s="158" t="s">
        <v>220</v>
      </c>
      <c r="H7" s="158" t="s">
        <v>221</v>
      </c>
      <c r="I7" s="158" t="s">
        <v>222</v>
      </c>
    </row>
    <row r="8" spans="1:9">
      <c r="B8" s="656" t="s">
        <v>223</v>
      </c>
      <c r="C8" s="92" t="s">
        <v>229</v>
      </c>
      <c r="D8" s="11" t="s">
        <v>2</v>
      </c>
      <c r="E8" s="11" t="s">
        <v>2</v>
      </c>
      <c r="F8" s="290">
        <v>0.5</v>
      </c>
      <c r="G8" s="11" t="s">
        <v>2</v>
      </c>
      <c r="H8" s="11" t="s">
        <v>2</v>
      </c>
      <c r="I8" s="11" t="s">
        <v>2</v>
      </c>
    </row>
    <row r="9" spans="1:9" ht="20.399999999999999">
      <c r="B9" s="656"/>
      <c r="C9" s="92" t="s">
        <v>230</v>
      </c>
      <c r="D9" s="11" t="s">
        <v>2</v>
      </c>
      <c r="E9" s="11" t="s">
        <v>2</v>
      </c>
      <c r="F9" s="290">
        <v>0.7</v>
      </c>
      <c r="G9" s="11" t="s">
        <v>2</v>
      </c>
      <c r="H9" s="11" t="s">
        <v>2</v>
      </c>
      <c r="I9" s="11" t="s">
        <v>2</v>
      </c>
    </row>
    <row r="10" spans="1:9">
      <c r="B10" s="656" t="s">
        <v>224</v>
      </c>
      <c r="C10" s="92" t="s">
        <v>229</v>
      </c>
      <c r="D10" s="11" t="s">
        <v>2</v>
      </c>
      <c r="E10" s="11" t="s">
        <v>2</v>
      </c>
      <c r="F10" s="290">
        <v>0.7</v>
      </c>
      <c r="G10" s="11" t="s">
        <v>2</v>
      </c>
      <c r="H10" s="11" t="s">
        <v>2</v>
      </c>
      <c r="I10" s="11" t="s">
        <v>2</v>
      </c>
    </row>
    <row r="11" spans="1:9" ht="20.399999999999999">
      <c r="B11" s="656"/>
      <c r="C11" s="92" t="s">
        <v>230</v>
      </c>
      <c r="D11" s="11" t="s">
        <v>2</v>
      </c>
      <c r="E11" s="11" t="s">
        <v>2</v>
      </c>
      <c r="F11" s="290">
        <v>0.9</v>
      </c>
      <c r="G11" s="11" t="s">
        <v>2</v>
      </c>
      <c r="H11" s="11" t="s">
        <v>2</v>
      </c>
      <c r="I11" s="11" t="s">
        <v>2</v>
      </c>
    </row>
    <row r="12" spans="1:9">
      <c r="B12" s="656" t="s">
        <v>225</v>
      </c>
      <c r="C12" s="92" t="s">
        <v>229</v>
      </c>
      <c r="D12" s="11" t="s">
        <v>2</v>
      </c>
      <c r="E12" s="11" t="s">
        <v>2</v>
      </c>
      <c r="F12" s="290">
        <v>1.1499999999999999</v>
      </c>
      <c r="G12" s="11" t="s">
        <v>2</v>
      </c>
      <c r="H12" s="11" t="s">
        <v>2</v>
      </c>
      <c r="I12" s="11" t="s">
        <v>2</v>
      </c>
    </row>
    <row r="13" spans="1:9" ht="20.399999999999999">
      <c r="B13" s="656"/>
      <c r="C13" s="92" t="s">
        <v>230</v>
      </c>
      <c r="D13" s="11" t="s">
        <v>2</v>
      </c>
      <c r="E13" s="11" t="s">
        <v>2</v>
      </c>
      <c r="F13" s="290">
        <v>1.1499999999999999</v>
      </c>
      <c r="G13" s="11" t="s">
        <v>2</v>
      </c>
      <c r="H13" s="11" t="s">
        <v>2</v>
      </c>
      <c r="I13" s="11" t="s">
        <v>2</v>
      </c>
    </row>
    <row r="14" spans="1:9">
      <c r="B14" s="656" t="s">
        <v>226</v>
      </c>
      <c r="C14" s="92" t="s">
        <v>229</v>
      </c>
      <c r="D14" s="11" t="s">
        <v>2</v>
      </c>
      <c r="E14" s="11" t="s">
        <v>2</v>
      </c>
      <c r="F14" s="290">
        <v>2.5</v>
      </c>
      <c r="G14" s="11" t="s">
        <v>2</v>
      </c>
      <c r="H14" s="11" t="s">
        <v>2</v>
      </c>
      <c r="I14" s="11" t="s">
        <v>2</v>
      </c>
    </row>
    <row r="15" spans="1:9" ht="20.399999999999999">
      <c r="B15" s="656"/>
      <c r="C15" s="92" t="s">
        <v>230</v>
      </c>
      <c r="D15" s="11" t="s">
        <v>2</v>
      </c>
      <c r="E15" s="11" t="s">
        <v>2</v>
      </c>
      <c r="F15" s="290">
        <v>2.5</v>
      </c>
      <c r="G15" s="11" t="s">
        <v>2</v>
      </c>
      <c r="H15" s="11" t="s">
        <v>2</v>
      </c>
      <c r="I15" s="11" t="s">
        <v>2</v>
      </c>
    </row>
    <row r="16" spans="1:9">
      <c r="B16" s="656" t="s">
        <v>227</v>
      </c>
      <c r="C16" s="92" t="s">
        <v>229</v>
      </c>
      <c r="D16" s="11" t="s">
        <v>2</v>
      </c>
      <c r="E16" s="11" t="s">
        <v>2</v>
      </c>
      <c r="F16" s="11" t="s">
        <v>2</v>
      </c>
      <c r="G16" s="11" t="s">
        <v>2</v>
      </c>
      <c r="H16" s="11" t="s">
        <v>2</v>
      </c>
      <c r="I16" s="11" t="s">
        <v>2</v>
      </c>
    </row>
    <row r="17" spans="2:9" ht="20.399999999999999">
      <c r="B17" s="656"/>
      <c r="C17" s="92" t="s">
        <v>230</v>
      </c>
      <c r="D17" s="11" t="s">
        <v>2</v>
      </c>
      <c r="E17" s="11" t="s">
        <v>2</v>
      </c>
      <c r="F17" s="11" t="s">
        <v>2</v>
      </c>
      <c r="G17" s="11" t="s">
        <v>2</v>
      </c>
      <c r="H17" s="11" t="s">
        <v>2</v>
      </c>
      <c r="I17" s="11" t="s">
        <v>2</v>
      </c>
    </row>
    <row r="18" spans="2:9" ht="14.4">
      <c r="B18" s="656" t="s">
        <v>1</v>
      </c>
      <c r="C18" s="92" t="s">
        <v>229</v>
      </c>
      <c r="D18" s="11" t="s">
        <v>2</v>
      </c>
      <c r="E18" s="11" t="s">
        <v>2</v>
      </c>
      <c r="F18" s="291"/>
      <c r="G18" s="11" t="s">
        <v>2</v>
      </c>
      <c r="H18" s="11" t="s">
        <v>2</v>
      </c>
      <c r="I18" s="11" t="s">
        <v>2</v>
      </c>
    </row>
    <row r="19" spans="2:9" ht="20.399999999999999">
      <c r="B19" s="656"/>
      <c r="C19" s="92" t="s">
        <v>230</v>
      </c>
      <c r="D19" s="11" t="s">
        <v>2</v>
      </c>
      <c r="E19" s="11" t="s">
        <v>2</v>
      </c>
      <c r="F19" s="291"/>
      <c r="G19" s="11" t="s">
        <v>2</v>
      </c>
      <c r="H19" s="11" t="s">
        <v>2</v>
      </c>
      <c r="I19" s="11" t="s">
        <v>2</v>
      </c>
    </row>
    <row r="20" spans="2:9">
      <c r="B20" s="526" t="s">
        <v>231</v>
      </c>
      <c r="C20" s="526"/>
      <c r="D20" s="532"/>
      <c r="E20" s="532"/>
      <c r="F20" s="532"/>
      <c r="G20" s="532"/>
      <c r="H20" s="532"/>
      <c r="I20" s="532"/>
    </row>
    <row r="21" spans="2:9" ht="20.399999999999999">
      <c r="B21" s="638" t="s">
        <v>984</v>
      </c>
      <c r="C21" s="639"/>
      <c r="D21" s="159" t="s">
        <v>217</v>
      </c>
      <c r="E21" s="159" t="s">
        <v>218</v>
      </c>
      <c r="F21" s="159" t="s">
        <v>219</v>
      </c>
      <c r="G21" s="159" t="s">
        <v>220</v>
      </c>
      <c r="H21" s="159" t="s">
        <v>221</v>
      </c>
      <c r="I21" s="159" t="s">
        <v>222</v>
      </c>
    </row>
    <row r="22" spans="2:9">
      <c r="B22" s="657" t="s">
        <v>232</v>
      </c>
      <c r="C22" s="658"/>
      <c r="D22" s="11" t="s">
        <v>1164</v>
      </c>
      <c r="E22" s="11" t="s">
        <v>1164</v>
      </c>
      <c r="F22" s="290">
        <v>1.9</v>
      </c>
      <c r="G22" s="11" t="s">
        <v>1164</v>
      </c>
      <c r="H22" s="11" t="s">
        <v>1164</v>
      </c>
      <c r="I22" s="11" t="s">
        <v>1164</v>
      </c>
    </row>
    <row r="23" spans="2:9">
      <c r="B23" s="657" t="s">
        <v>233</v>
      </c>
      <c r="C23" s="658"/>
      <c r="D23" s="11" t="s">
        <v>1164</v>
      </c>
      <c r="E23" s="11" t="s">
        <v>1164</v>
      </c>
      <c r="F23" s="290">
        <v>2.9</v>
      </c>
      <c r="G23" s="11" t="s">
        <v>2</v>
      </c>
      <c r="H23" s="11" t="s">
        <v>1164</v>
      </c>
      <c r="I23" s="11" t="s">
        <v>1164</v>
      </c>
    </row>
    <row r="24" spans="2:9">
      <c r="B24" s="657" t="s">
        <v>234</v>
      </c>
      <c r="C24" s="658"/>
      <c r="D24" s="11" t="s">
        <v>1164</v>
      </c>
      <c r="E24" s="18">
        <v>62536881</v>
      </c>
      <c r="F24" s="290">
        <v>3.7</v>
      </c>
      <c r="G24" s="18">
        <v>62536881</v>
      </c>
      <c r="H24" s="18">
        <v>231386459</v>
      </c>
      <c r="I24" s="18">
        <v>1500885</v>
      </c>
    </row>
    <row r="25" spans="2:9" s="25" customFormat="1">
      <c r="B25" s="654" t="s">
        <v>1</v>
      </c>
      <c r="C25" s="655"/>
      <c r="D25" s="253" t="s">
        <v>1164</v>
      </c>
      <c r="E25" s="289">
        <v>62536881</v>
      </c>
      <c r="F25" s="508"/>
      <c r="G25" s="289">
        <v>62536881</v>
      </c>
      <c r="H25" s="289">
        <v>231386459</v>
      </c>
      <c r="I25" s="289">
        <v>1500885</v>
      </c>
    </row>
  </sheetData>
  <mergeCells count="14">
    <mergeCell ref="B3:I3"/>
    <mergeCell ref="B16:B17"/>
    <mergeCell ref="B6:I6"/>
    <mergeCell ref="B8:B9"/>
    <mergeCell ref="B10:B11"/>
    <mergeCell ref="B12:B13"/>
    <mergeCell ref="B14:B15"/>
    <mergeCell ref="B25:C25"/>
    <mergeCell ref="B18:B19"/>
    <mergeCell ref="B20:I20"/>
    <mergeCell ref="B22:C22"/>
    <mergeCell ref="B23:C23"/>
    <mergeCell ref="B24:C24"/>
    <mergeCell ref="B21:C21"/>
  </mergeCells>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5">
    <pageSetUpPr autoPageBreaks="0"/>
  </sheetPr>
  <dimension ref="A1:H24"/>
  <sheetViews>
    <sheetView showGridLines="0" zoomScaleNormal="100" workbookViewId="0"/>
  </sheetViews>
  <sheetFormatPr defaultRowHeight="10.199999999999999"/>
  <cols>
    <col min="1" max="1" width="3.21875" style="39" customWidth="1"/>
    <col min="2" max="2" width="35.88671875" style="39" customWidth="1"/>
    <col min="3" max="8" width="11.5546875" style="39" customWidth="1"/>
    <col min="9" max="16384" width="8.88671875" style="39"/>
  </cols>
  <sheetData>
    <row r="1" spans="1:8">
      <c r="A1" s="141" t="s">
        <v>930</v>
      </c>
    </row>
    <row r="2" spans="1:8">
      <c r="A2" s="141"/>
    </row>
    <row r="3" spans="1:8">
      <c r="B3" s="95" t="s">
        <v>629</v>
      </c>
    </row>
    <row r="4" spans="1:8">
      <c r="B4" s="95"/>
    </row>
    <row r="6" spans="1:8">
      <c r="B6" s="660"/>
      <c r="C6" s="575" t="s">
        <v>1583</v>
      </c>
      <c r="D6" s="575"/>
      <c r="E6" s="575"/>
      <c r="F6" s="575" t="s">
        <v>1526</v>
      </c>
      <c r="G6" s="575"/>
      <c r="H6" s="575"/>
    </row>
    <row r="7" spans="1:8" ht="20.399999999999999">
      <c r="B7" s="661"/>
      <c r="C7" s="305" t="s">
        <v>1523</v>
      </c>
      <c r="D7" s="305" t="s">
        <v>1524</v>
      </c>
      <c r="E7" s="305" t="s">
        <v>1525</v>
      </c>
      <c r="F7" s="381" t="s">
        <v>1523</v>
      </c>
      <c r="G7" s="381" t="s">
        <v>1524</v>
      </c>
      <c r="H7" s="381" t="s">
        <v>1525</v>
      </c>
    </row>
    <row r="8" spans="1:8" ht="20.399999999999999">
      <c r="B8" s="365" t="s">
        <v>630</v>
      </c>
      <c r="C8" s="11" t="s">
        <v>2</v>
      </c>
      <c r="D8" s="11" t="s">
        <v>2</v>
      </c>
      <c r="E8" s="11" t="s">
        <v>2</v>
      </c>
      <c r="F8" s="11" t="s">
        <v>2</v>
      </c>
      <c r="G8" s="11" t="s">
        <v>2</v>
      </c>
      <c r="H8" s="11" t="s">
        <v>2</v>
      </c>
    </row>
    <row r="9" spans="1:8" ht="20.399999999999999">
      <c r="B9" s="365" t="s">
        <v>631</v>
      </c>
      <c r="C9" s="11" t="s">
        <v>2</v>
      </c>
      <c r="D9" s="11" t="s">
        <v>2</v>
      </c>
      <c r="E9" s="11" t="s">
        <v>2</v>
      </c>
      <c r="F9" s="11" t="s">
        <v>2</v>
      </c>
      <c r="G9" s="11" t="s">
        <v>2</v>
      </c>
      <c r="H9" s="11" t="s">
        <v>2</v>
      </c>
    </row>
    <row r="10" spans="1:8">
      <c r="B10" s="365" t="s">
        <v>632</v>
      </c>
      <c r="C10" s="11" t="s">
        <v>2</v>
      </c>
      <c r="D10" s="11" t="s">
        <v>2</v>
      </c>
      <c r="E10" s="11" t="s">
        <v>2</v>
      </c>
      <c r="F10" s="11" t="s">
        <v>2</v>
      </c>
      <c r="G10" s="11" t="s">
        <v>2</v>
      </c>
      <c r="H10" s="11" t="s">
        <v>2</v>
      </c>
    </row>
    <row r="11" spans="1:8" ht="20.399999999999999">
      <c r="B11" s="92" t="s">
        <v>633</v>
      </c>
      <c r="C11" s="11" t="s">
        <v>2</v>
      </c>
      <c r="D11" s="11" t="s">
        <v>2</v>
      </c>
      <c r="E11" s="11" t="s">
        <v>2</v>
      </c>
      <c r="F11" s="11" t="s">
        <v>2</v>
      </c>
      <c r="G11" s="11" t="s">
        <v>2</v>
      </c>
      <c r="H11" s="11" t="s">
        <v>2</v>
      </c>
    </row>
    <row r="12" spans="1:8">
      <c r="B12" s="92" t="s">
        <v>634</v>
      </c>
      <c r="C12" s="11" t="s">
        <v>2</v>
      </c>
      <c r="D12" s="11" t="s">
        <v>2</v>
      </c>
      <c r="E12" s="11" t="s">
        <v>2</v>
      </c>
      <c r="F12" s="11" t="s">
        <v>2</v>
      </c>
      <c r="G12" s="11" t="s">
        <v>2</v>
      </c>
      <c r="H12" s="11" t="s">
        <v>2</v>
      </c>
    </row>
    <row r="13" spans="1:8">
      <c r="B13" s="365" t="s">
        <v>635</v>
      </c>
      <c r="C13" s="18">
        <v>887315</v>
      </c>
      <c r="D13" s="11" t="s">
        <v>2</v>
      </c>
      <c r="E13" s="11" t="s">
        <v>2</v>
      </c>
      <c r="F13" s="18">
        <v>263273</v>
      </c>
      <c r="G13" s="11" t="s">
        <v>2</v>
      </c>
      <c r="H13" s="11" t="s">
        <v>2</v>
      </c>
    </row>
    <row r="14" spans="1:8">
      <c r="B14" s="365" t="s">
        <v>636</v>
      </c>
      <c r="C14" s="18">
        <v>117063373</v>
      </c>
      <c r="D14" s="18">
        <v>288186364</v>
      </c>
      <c r="E14" s="11" t="s">
        <v>2</v>
      </c>
      <c r="F14" s="18">
        <v>138643568</v>
      </c>
      <c r="G14" s="18">
        <v>220830967</v>
      </c>
      <c r="H14" s="11" t="s">
        <v>2</v>
      </c>
    </row>
    <row r="15" spans="1:8">
      <c r="B15" s="365" t="s">
        <v>348</v>
      </c>
      <c r="C15" s="18">
        <v>40764343</v>
      </c>
      <c r="D15" s="18">
        <v>930318823</v>
      </c>
      <c r="E15" s="11" t="s">
        <v>2</v>
      </c>
      <c r="F15" s="18">
        <v>44638216</v>
      </c>
      <c r="G15" s="18">
        <v>918392202</v>
      </c>
      <c r="H15" s="11" t="s">
        <v>2</v>
      </c>
    </row>
    <row r="16" spans="1:8">
      <c r="B16" s="92" t="s">
        <v>637</v>
      </c>
      <c r="C16" s="11" t="s">
        <v>2</v>
      </c>
      <c r="D16" s="11" t="s">
        <v>2</v>
      </c>
      <c r="E16" s="11" t="s">
        <v>2</v>
      </c>
      <c r="F16" s="11" t="s">
        <v>2</v>
      </c>
      <c r="G16" s="11" t="s">
        <v>2</v>
      </c>
      <c r="H16" s="11" t="s">
        <v>2</v>
      </c>
    </row>
    <row r="17" spans="2:8">
      <c r="B17" s="92" t="s">
        <v>638</v>
      </c>
      <c r="C17" s="18">
        <v>2105713</v>
      </c>
      <c r="D17" s="18">
        <v>10111299</v>
      </c>
      <c r="E17" s="11" t="s">
        <v>2</v>
      </c>
      <c r="F17" s="18">
        <v>2661084</v>
      </c>
      <c r="G17" s="18">
        <v>10745721</v>
      </c>
      <c r="H17" s="11" t="s">
        <v>2</v>
      </c>
    </row>
    <row r="18" spans="2:8">
      <c r="B18" s="92" t="s">
        <v>639</v>
      </c>
      <c r="C18" s="11" t="s">
        <v>2</v>
      </c>
      <c r="D18" s="11" t="s">
        <v>2</v>
      </c>
      <c r="E18" s="11" t="s">
        <v>2</v>
      </c>
      <c r="F18" s="11" t="s">
        <v>2</v>
      </c>
      <c r="G18" s="11" t="s">
        <v>2</v>
      </c>
      <c r="H18" s="11" t="s">
        <v>2</v>
      </c>
    </row>
    <row r="19" spans="2:8" ht="20.399999999999999">
      <c r="B19" s="92" t="s">
        <v>640</v>
      </c>
      <c r="C19" s="11" t="s">
        <v>2</v>
      </c>
      <c r="D19" s="11" t="s">
        <v>2</v>
      </c>
      <c r="E19" s="11" t="s">
        <v>2</v>
      </c>
      <c r="F19" s="11" t="s">
        <v>2</v>
      </c>
      <c r="G19" s="11" t="s">
        <v>2</v>
      </c>
      <c r="H19" s="11" t="s">
        <v>2</v>
      </c>
    </row>
    <row r="20" spans="2:8" ht="20.399999999999999">
      <c r="B20" s="92" t="s">
        <v>641</v>
      </c>
      <c r="C20" s="11" t="s">
        <v>2</v>
      </c>
      <c r="D20" s="11" t="s">
        <v>2</v>
      </c>
      <c r="E20" s="11" t="s">
        <v>2</v>
      </c>
      <c r="F20" s="11" t="s">
        <v>2</v>
      </c>
      <c r="G20" s="11" t="s">
        <v>2</v>
      </c>
      <c r="H20" s="11" t="s">
        <v>2</v>
      </c>
    </row>
    <row r="21" spans="2:8">
      <c r="B21" s="92" t="s">
        <v>642</v>
      </c>
      <c r="C21" s="11" t="s">
        <v>2</v>
      </c>
      <c r="D21" s="11" t="s">
        <v>2</v>
      </c>
      <c r="E21" s="11" t="s">
        <v>2</v>
      </c>
      <c r="F21" s="11" t="s">
        <v>2</v>
      </c>
      <c r="G21" s="11" t="s">
        <v>2</v>
      </c>
      <c r="H21" s="11" t="s">
        <v>2</v>
      </c>
    </row>
    <row r="22" spans="2:8">
      <c r="B22" s="92" t="s">
        <v>273</v>
      </c>
      <c r="C22" s="11" t="s">
        <v>2</v>
      </c>
      <c r="D22" s="11" t="s">
        <v>2</v>
      </c>
      <c r="E22" s="11" t="s">
        <v>2</v>
      </c>
      <c r="F22" s="11" t="s">
        <v>2</v>
      </c>
      <c r="G22" s="11" t="s">
        <v>2</v>
      </c>
      <c r="H22" s="11" t="s">
        <v>2</v>
      </c>
    </row>
    <row r="23" spans="2:8">
      <c r="B23" s="92" t="s">
        <v>274</v>
      </c>
      <c r="C23" s="11" t="s">
        <v>2</v>
      </c>
      <c r="D23" s="11" t="s">
        <v>2</v>
      </c>
      <c r="E23" s="11" t="s">
        <v>2</v>
      </c>
      <c r="F23" s="11" t="s">
        <v>2</v>
      </c>
      <c r="G23" s="11" t="s">
        <v>2</v>
      </c>
      <c r="H23" s="11" t="s">
        <v>2</v>
      </c>
    </row>
    <row r="24" spans="2:8">
      <c r="B24" s="366" t="s">
        <v>1</v>
      </c>
      <c r="C24" s="289">
        <v>160820744</v>
      </c>
      <c r="D24" s="289">
        <v>1228616486</v>
      </c>
      <c r="E24" s="11" t="s">
        <v>2</v>
      </c>
      <c r="F24" s="289">
        <v>186206142</v>
      </c>
      <c r="G24" s="289">
        <v>1149968890</v>
      </c>
      <c r="H24" s="253" t="s">
        <v>2</v>
      </c>
    </row>
  </sheetData>
  <mergeCells count="3">
    <mergeCell ref="C6:E6"/>
    <mergeCell ref="F6:H6"/>
    <mergeCell ref="B6:B7"/>
  </mergeCells>
  <hyperlinks>
    <hyperlink ref="A1" location="Content!A1" display="Content"/>
  </hyperlinks>
  <pageMargins left="0.7" right="0.7" top="0.75" bottom="0.75" header="0.3" footer="0.3"/>
  <pageSetup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6">
    <pageSetUpPr autoPageBreaks="0"/>
  </sheetPr>
  <dimension ref="A1:J25"/>
  <sheetViews>
    <sheetView showGridLines="0" zoomScaleNormal="100" workbookViewId="0"/>
  </sheetViews>
  <sheetFormatPr defaultColWidth="9.109375" defaultRowHeight="10.199999999999999"/>
  <cols>
    <col min="1" max="1" width="3.33203125" style="39" customWidth="1"/>
    <col min="2" max="2" width="41.6640625" style="39" customWidth="1"/>
    <col min="3" max="10" width="11.6640625" style="39" customWidth="1"/>
    <col min="11" max="16384" width="9.109375" style="39"/>
  </cols>
  <sheetData>
    <row r="1" spans="1:10">
      <c r="A1" s="141" t="s">
        <v>930</v>
      </c>
    </row>
    <row r="2" spans="1:10">
      <c r="A2" s="141"/>
    </row>
    <row r="3" spans="1:10">
      <c r="B3" s="95" t="s">
        <v>654</v>
      </c>
    </row>
    <row r="4" spans="1:10">
      <c r="B4" s="95"/>
    </row>
    <row r="6" spans="1:10">
      <c r="B6" s="663"/>
      <c r="C6" s="662" t="s">
        <v>1583</v>
      </c>
      <c r="D6" s="662"/>
      <c r="E6" s="662"/>
      <c r="F6" s="662"/>
      <c r="G6" s="662" t="s">
        <v>1526</v>
      </c>
      <c r="H6" s="662"/>
      <c r="I6" s="662"/>
      <c r="J6" s="662"/>
    </row>
    <row r="7" spans="1:10" ht="20.399999999999999">
      <c r="B7" s="664"/>
      <c r="C7" s="305" t="s">
        <v>1523</v>
      </c>
      <c r="D7" s="305" t="s">
        <v>1527</v>
      </c>
      <c r="E7" s="305" t="s">
        <v>1524</v>
      </c>
      <c r="F7" s="305" t="s">
        <v>1525</v>
      </c>
      <c r="G7" s="381" t="s">
        <v>1523</v>
      </c>
      <c r="H7" s="381" t="s">
        <v>1527</v>
      </c>
      <c r="I7" s="381" t="s">
        <v>1524</v>
      </c>
      <c r="J7" s="381" t="s">
        <v>1525</v>
      </c>
    </row>
    <row r="8" spans="1:10">
      <c r="B8" s="366" t="s">
        <v>643</v>
      </c>
      <c r="C8" s="252"/>
      <c r="D8" s="252"/>
      <c r="E8" s="252"/>
      <c r="F8" s="252"/>
      <c r="G8" s="252"/>
      <c r="H8" s="252"/>
      <c r="I8" s="252"/>
      <c r="J8" s="252"/>
    </row>
    <row r="9" spans="1:10">
      <c r="B9" s="92" t="s">
        <v>630</v>
      </c>
      <c r="C9" s="252">
        <v>671164</v>
      </c>
      <c r="D9" s="8" t="s">
        <v>2</v>
      </c>
      <c r="E9" s="8" t="s">
        <v>2</v>
      </c>
      <c r="F9" s="8" t="s">
        <v>2</v>
      </c>
      <c r="G9" s="252">
        <v>473612</v>
      </c>
      <c r="H9" s="8" t="s">
        <v>2</v>
      </c>
      <c r="I9" s="8" t="s">
        <v>2</v>
      </c>
      <c r="J9" s="8" t="s">
        <v>2</v>
      </c>
    </row>
    <row r="10" spans="1:10" ht="20.399999999999999">
      <c r="B10" s="92" t="s">
        <v>644</v>
      </c>
      <c r="C10" s="252">
        <v>7471212723</v>
      </c>
      <c r="D10" s="252">
        <v>1194776170</v>
      </c>
      <c r="E10" s="8" t="s">
        <v>2</v>
      </c>
      <c r="F10" s="8" t="s">
        <v>2</v>
      </c>
      <c r="G10" s="252">
        <v>5877769649</v>
      </c>
      <c r="H10" s="252">
        <v>1360280666</v>
      </c>
      <c r="I10" s="8" t="s">
        <v>2</v>
      </c>
      <c r="J10" s="8" t="s">
        <v>2</v>
      </c>
    </row>
    <row r="11" spans="1:10">
      <c r="B11" s="92" t="s">
        <v>645</v>
      </c>
      <c r="C11" s="252">
        <v>183000264</v>
      </c>
      <c r="D11" s="252">
        <v>919540507</v>
      </c>
      <c r="E11" s="252">
        <v>2112328577</v>
      </c>
      <c r="F11" s="8" t="s">
        <v>2</v>
      </c>
      <c r="G11" s="252">
        <v>164642929</v>
      </c>
      <c r="H11" s="252">
        <v>996797696</v>
      </c>
      <c r="I11" s="252">
        <v>1604450028</v>
      </c>
      <c r="J11" s="8" t="s">
        <v>2</v>
      </c>
    </row>
    <row r="12" spans="1:10">
      <c r="B12" s="92" t="s">
        <v>646</v>
      </c>
      <c r="C12" s="8" t="s">
        <v>2</v>
      </c>
      <c r="D12" s="8" t="s">
        <v>2</v>
      </c>
      <c r="E12" s="8" t="s">
        <v>2</v>
      </c>
      <c r="F12" s="8" t="s">
        <v>2</v>
      </c>
      <c r="G12" s="8" t="s">
        <v>2</v>
      </c>
      <c r="H12" s="8" t="s">
        <v>2</v>
      </c>
      <c r="I12" s="8" t="s">
        <v>2</v>
      </c>
      <c r="J12" s="8" t="s">
        <v>2</v>
      </c>
    </row>
    <row r="13" spans="1:10">
      <c r="B13" s="92" t="s">
        <v>647</v>
      </c>
      <c r="C13" s="252">
        <v>199732380</v>
      </c>
      <c r="D13" s="252">
        <v>482843033</v>
      </c>
      <c r="E13" s="252">
        <v>261315915</v>
      </c>
      <c r="F13" s="8"/>
      <c r="G13" s="252">
        <v>194910255</v>
      </c>
      <c r="H13" s="252">
        <v>307431891</v>
      </c>
      <c r="I13" s="252">
        <v>191465746</v>
      </c>
      <c r="J13" s="8" t="s">
        <v>2</v>
      </c>
    </row>
    <row r="14" spans="1:10" ht="14.4">
      <c r="B14" s="93" t="s">
        <v>648</v>
      </c>
      <c r="C14" s="8"/>
      <c r="D14" s="8"/>
      <c r="E14" s="8"/>
      <c r="F14" s="8"/>
      <c r="G14" s="279"/>
      <c r="H14" s="279"/>
      <c r="I14" s="279"/>
      <c r="J14" s="279"/>
    </row>
    <row r="15" spans="1:10">
      <c r="B15" s="92" t="s">
        <v>630</v>
      </c>
      <c r="C15" s="8" t="s">
        <v>2</v>
      </c>
      <c r="D15" s="8" t="s">
        <v>2</v>
      </c>
      <c r="E15" s="8" t="s">
        <v>2</v>
      </c>
      <c r="F15" s="8" t="s">
        <v>2</v>
      </c>
      <c r="G15" s="8" t="s">
        <v>2</v>
      </c>
      <c r="H15" s="8" t="s">
        <v>2</v>
      </c>
      <c r="I15" s="8" t="s">
        <v>2</v>
      </c>
      <c r="J15" s="8" t="s">
        <v>2</v>
      </c>
    </row>
    <row r="16" spans="1:10" ht="20.399999999999999">
      <c r="B16" s="92" t="s">
        <v>644</v>
      </c>
      <c r="C16" s="8" t="s">
        <v>2</v>
      </c>
      <c r="D16" s="8" t="s">
        <v>2</v>
      </c>
      <c r="E16" s="8" t="s">
        <v>2</v>
      </c>
      <c r="F16" s="8" t="s">
        <v>2</v>
      </c>
      <c r="G16" s="8" t="s">
        <v>2</v>
      </c>
      <c r="H16" s="8" t="s">
        <v>2</v>
      </c>
      <c r="I16" s="8" t="s">
        <v>2</v>
      </c>
      <c r="J16" s="8" t="s">
        <v>2</v>
      </c>
    </row>
    <row r="17" spans="2:10">
      <c r="B17" s="92" t="s">
        <v>645</v>
      </c>
      <c r="C17" s="8" t="s">
        <v>2</v>
      </c>
      <c r="D17" s="8" t="s">
        <v>2</v>
      </c>
      <c r="E17" s="8" t="s">
        <v>2</v>
      </c>
      <c r="F17" s="8" t="s">
        <v>2</v>
      </c>
      <c r="G17" s="8" t="s">
        <v>2</v>
      </c>
      <c r="H17" s="8" t="s">
        <v>2</v>
      </c>
      <c r="I17" s="8" t="s">
        <v>2</v>
      </c>
      <c r="J17" s="8" t="s">
        <v>2</v>
      </c>
    </row>
    <row r="18" spans="2:10">
      <c r="B18" s="92" t="s">
        <v>646</v>
      </c>
      <c r="C18" s="8" t="s">
        <v>2</v>
      </c>
      <c r="D18" s="8" t="s">
        <v>2</v>
      </c>
      <c r="E18" s="8" t="s">
        <v>2</v>
      </c>
      <c r="F18" s="8" t="s">
        <v>2</v>
      </c>
      <c r="G18" s="8" t="s">
        <v>2</v>
      </c>
      <c r="H18" s="8" t="s">
        <v>2</v>
      </c>
      <c r="I18" s="8" t="s">
        <v>2</v>
      </c>
      <c r="J18" s="8" t="s">
        <v>2</v>
      </c>
    </row>
    <row r="19" spans="2:10">
      <c r="B19" s="92" t="s">
        <v>647</v>
      </c>
      <c r="C19" s="8" t="s">
        <v>2</v>
      </c>
      <c r="D19" s="8" t="s">
        <v>2</v>
      </c>
      <c r="E19" s="8" t="s">
        <v>2</v>
      </c>
      <c r="F19" s="8" t="s">
        <v>2</v>
      </c>
      <c r="G19" s="8" t="s">
        <v>2</v>
      </c>
      <c r="H19" s="8" t="s">
        <v>2</v>
      </c>
      <c r="I19" s="8" t="s">
        <v>2</v>
      </c>
      <c r="J19" s="8" t="s">
        <v>2</v>
      </c>
    </row>
    <row r="20" spans="2:10">
      <c r="B20" s="92" t="s">
        <v>649</v>
      </c>
      <c r="C20" s="8" t="s">
        <v>2</v>
      </c>
      <c r="D20" s="8" t="s">
        <v>2</v>
      </c>
      <c r="E20" s="8" t="s">
        <v>2</v>
      </c>
      <c r="F20" s="8" t="s">
        <v>2</v>
      </c>
      <c r="G20" s="8" t="s">
        <v>2</v>
      </c>
      <c r="H20" s="8" t="s">
        <v>2</v>
      </c>
      <c r="I20" s="8" t="s">
        <v>2</v>
      </c>
      <c r="J20" s="8" t="s">
        <v>2</v>
      </c>
    </row>
    <row r="21" spans="2:10">
      <c r="B21" s="92" t="s">
        <v>650</v>
      </c>
      <c r="C21" s="8" t="s">
        <v>2</v>
      </c>
      <c r="D21" s="8" t="s">
        <v>2</v>
      </c>
      <c r="E21" s="8" t="s">
        <v>2</v>
      </c>
      <c r="F21" s="8" t="s">
        <v>2</v>
      </c>
      <c r="G21" s="8" t="s">
        <v>2</v>
      </c>
      <c r="H21" s="8" t="s">
        <v>2</v>
      </c>
      <c r="I21" s="8" t="s">
        <v>2</v>
      </c>
      <c r="J21" s="8" t="s">
        <v>2</v>
      </c>
    </row>
    <row r="22" spans="2:10">
      <c r="B22" s="92" t="s">
        <v>651</v>
      </c>
      <c r="C22" s="8" t="s">
        <v>2</v>
      </c>
      <c r="D22" s="8" t="s">
        <v>2</v>
      </c>
      <c r="E22" s="8" t="s">
        <v>2</v>
      </c>
      <c r="F22" s="8" t="s">
        <v>2</v>
      </c>
      <c r="G22" s="8" t="s">
        <v>2</v>
      </c>
      <c r="H22" s="8" t="s">
        <v>2</v>
      </c>
      <c r="I22" s="8" t="s">
        <v>2</v>
      </c>
      <c r="J22" s="8" t="s">
        <v>2</v>
      </c>
    </row>
    <row r="23" spans="2:10">
      <c r="B23" s="92" t="s">
        <v>652</v>
      </c>
      <c r="C23" s="8" t="s">
        <v>2</v>
      </c>
      <c r="D23" s="8" t="s">
        <v>2</v>
      </c>
      <c r="E23" s="8" t="s">
        <v>2</v>
      </c>
      <c r="F23" s="8" t="s">
        <v>2</v>
      </c>
      <c r="G23" s="8" t="s">
        <v>2</v>
      </c>
      <c r="H23" s="8" t="s">
        <v>2</v>
      </c>
      <c r="I23" s="8" t="s">
        <v>2</v>
      </c>
      <c r="J23" s="8" t="s">
        <v>2</v>
      </c>
    </row>
    <row r="24" spans="2:10">
      <c r="B24" s="92" t="s">
        <v>653</v>
      </c>
      <c r="C24" s="8" t="s">
        <v>2</v>
      </c>
      <c r="D24" s="8" t="s">
        <v>2</v>
      </c>
      <c r="E24" s="8" t="s">
        <v>2</v>
      </c>
      <c r="F24" s="8" t="s">
        <v>2</v>
      </c>
      <c r="G24" s="8" t="s">
        <v>2</v>
      </c>
      <c r="H24" s="8" t="s">
        <v>2</v>
      </c>
      <c r="I24" s="8" t="s">
        <v>2</v>
      </c>
      <c r="J24" s="8" t="s">
        <v>2</v>
      </c>
    </row>
    <row r="25" spans="2:10">
      <c r="B25" s="366" t="s">
        <v>1</v>
      </c>
      <c r="C25" s="211">
        <v>7854616531</v>
      </c>
      <c r="D25" s="211">
        <v>2597159710</v>
      </c>
      <c r="E25" s="211">
        <v>2373644492</v>
      </c>
      <c r="F25" s="411"/>
      <c r="G25" s="211">
        <v>6237796446</v>
      </c>
      <c r="H25" s="211">
        <v>2664510253</v>
      </c>
      <c r="I25" s="211">
        <v>1795915774</v>
      </c>
      <c r="J25" s="411" t="s">
        <v>2</v>
      </c>
    </row>
  </sheetData>
  <mergeCells count="3">
    <mergeCell ref="C6:F6"/>
    <mergeCell ref="G6:J6"/>
    <mergeCell ref="B6:B7"/>
  </mergeCells>
  <hyperlinks>
    <hyperlink ref="A1" location="Content!A1" display="Content"/>
  </hyperlinks>
  <pageMargins left="0.7" right="0.7" top="0.75" bottom="0.75" header="0.3" footer="0.3"/>
  <pageSetup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7">
    <pageSetUpPr autoPageBreaks="0"/>
  </sheetPr>
  <dimension ref="A1:I35"/>
  <sheetViews>
    <sheetView showGridLines="0" zoomScaleNormal="100" workbookViewId="0"/>
  </sheetViews>
  <sheetFormatPr defaultColWidth="9.109375" defaultRowHeight="10.199999999999999"/>
  <cols>
    <col min="1" max="1" width="3.21875" style="1" customWidth="1"/>
    <col min="2" max="2" width="9.33203125" style="1" customWidth="1"/>
    <col min="3" max="3" width="9.6640625" style="1" customWidth="1"/>
    <col min="4" max="4" width="14.44140625" style="1" customWidth="1"/>
    <col min="5" max="5" width="14.77734375" style="1" customWidth="1"/>
    <col min="6" max="9" width="13.21875" style="1" customWidth="1"/>
    <col min="10" max="16384" width="9.109375" style="1"/>
  </cols>
  <sheetData>
    <row r="1" spans="1:9">
      <c r="A1" s="141" t="s">
        <v>930</v>
      </c>
    </row>
    <row r="2" spans="1:9">
      <c r="A2" s="141"/>
    </row>
    <row r="3" spans="1:9">
      <c r="B3" s="95" t="s">
        <v>659</v>
      </c>
    </row>
    <row r="5" spans="1:9">
      <c r="I5" s="142"/>
    </row>
    <row r="6" spans="1:9">
      <c r="B6" s="673"/>
      <c r="C6" s="676" t="s">
        <v>241</v>
      </c>
      <c r="D6" s="679" t="s">
        <v>660</v>
      </c>
      <c r="E6" s="676" t="s">
        <v>661</v>
      </c>
      <c r="F6" s="682" t="s">
        <v>1584</v>
      </c>
      <c r="G6" s="683"/>
      <c r="H6" s="683"/>
      <c r="I6" s="684"/>
    </row>
    <row r="7" spans="1:9">
      <c r="B7" s="674"/>
      <c r="C7" s="677"/>
      <c r="D7" s="680"/>
      <c r="E7" s="677"/>
      <c r="F7" s="685" t="s">
        <v>662</v>
      </c>
      <c r="G7" s="686"/>
      <c r="H7" s="685" t="s">
        <v>663</v>
      </c>
      <c r="I7" s="686"/>
    </row>
    <row r="8" spans="1:9" ht="15" customHeight="1">
      <c r="B8" s="674"/>
      <c r="C8" s="677"/>
      <c r="D8" s="680"/>
      <c r="E8" s="677"/>
      <c r="F8" s="687" t="s">
        <v>664</v>
      </c>
      <c r="G8" s="671" t="s">
        <v>665</v>
      </c>
      <c r="H8" s="687" t="s">
        <v>664</v>
      </c>
      <c r="I8" s="671" t="s">
        <v>665</v>
      </c>
    </row>
    <row r="9" spans="1:9" ht="29.25" customHeight="1">
      <c r="B9" s="675"/>
      <c r="C9" s="678"/>
      <c r="D9" s="681"/>
      <c r="E9" s="678"/>
      <c r="F9" s="688"/>
      <c r="G9" s="672"/>
      <c r="H9" s="688"/>
      <c r="I9" s="672"/>
    </row>
    <row r="10" spans="1:9" ht="10.199999999999999" customHeight="1">
      <c r="B10" s="665" t="s">
        <v>666</v>
      </c>
      <c r="C10" s="665" t="s">
        <v>667</v>
      </c>
      <c r="D10" s="143" t="s">
        <v>669</v>
      </c>
      <c r="E10" s="145"/>
      <c r="F10" s="387">
        <v>0</v>
      </c>
      <c r="G10" s="387">
        <v>0</v>
      </c>
      <c r="H10" s="387">
        <v>0</v>
      </c>
      <c r="I10" s="387">
        <v>0</v>
      </c>
    </row>
    <row r="11" spans="1:9" ht="10.199999999999999" customHeight="1">
      <c r="B11" s="666"/>
      <c r="C11" s="666"/>
      <c r="D11" s="665" t="s">
        <v>670</v>
      </c>
      <c r="E11" s="146" t="s">
        <v>676</v>
      </c>
      <c r="F11" s="387">
        <v>0</v>
      </c>
      <c r="G11" s="387">
        <v>0</v>
      </c>
      <c r="H11" s="387">
        <v>0</v>
      </c>
      <c r="I11" s="387">
        <v>0</v>
      </c>
    </row>
    <row r="12" spans="1:9">
      <c r="B12" s="666"/>
      <c r="C12" s="666"/>
      <c r="D12" s="666"/>
      <c r="E12" s="146" t="s">
        <v>677</v>
      </c>
      <c r="F12" s="387">
        <v>0</v>
      </c>
      <c r="G12" s="387">
        <v>0</v>
      </c>
      <c r="H12" s="387">
        <v>0</v>
      </c>
      <c r="I12" s="387">
        <v>0</v>
      </c>
    </row>
    <row r="13" spans="1:9">
      <c r="B13" s="666"/>
      <c r="C13" s="666"/>
      <c r="D13" s="667"/>
      <c r="E13" s="146" t="s">
        <v>678</v>
      </c>
      <c r="F13" s="387">
        <v>0</v>
      </c>
      <c r="G13" s="387">
        <v>0</v>
      </c>
      <c r="H13" s="387">
        <v>0</v>
      </c>
      <c r="I13" s="387">
        <v>0</v>
      </c>
    </row>
    <row r="14" spans="1:9">
      <c r="B14" s="666"/>
      <c r="C14" s="666"/>
      <c r="D14" s="665" t="s">
        <v>671</v>
      </c>
      <c r="E14" s="147" t="s">
        <v>676</v>
      </c>
      <c r="F14" s="387">
        <v>0</v>
      </c>
      <c r="G14" s="387">
        <v>0</v>
      </c>
      <c r="H14" s="387">
        <v>0</v>
      </c>
      <c r="I14" s="387">
        <v>0</v>
      </c>
    </row>
    <row r="15" spans="1:9">
      <c r="B15" s="666"/>
      <c r="C15" s="666"/>
      <c r="D15" s="666"/>
      <c r="E15" s="147" t="s">
        <v>677</v>
      </c>
      <c r="F15" s="387">
        <v>0</v>
      </c>
      <c r="G15" s="387">
        <v>0</v>
      </c>
      <c r="H15" s="387">
        <v>0</v>
      </c>
      <c r="I15" s="387">
        <v>0</v>
      </c>
    </row>
    <row r="16" spans="1:9">
      <c r="B16" s="666"/>
      <c r="C16" s="666"/>
      <c r="D16" s="667"/>
      <c r="E16" s="147" t="s">
        <v>678</v>
      </c>
      <c r="F16" s="387">
        <v>0</v>
      </c>
      <c r="G16" s="387">
        <v>0</v>
      </c>
      <c r="H16" s="387">
        <v>0</v>
      </c>
      <c r="I16" s="387">
        <v>0</v>
      </c>
    </row>
    <row r="17" spans="2:9">
      <c r="B17" s="666"/>
      <c r="C17" s="666"/>
      <c r="D17" s="665" t="s">
        <v>672</v>
      </c>
      <c r="E17" s="147" t="s">
        <v>676</v>
      </c>
      <c r="F17" s="387">
        <v>0</v>
      </c>
      <c r="G17" s="387">
        <v>0</v>
      </c>
      <c r="H17" s="387">
        <v>0</v>
      </c>
      <c r="I17" s="387">
        <v>0</v>
      </c>
    </row>
    <row r="18" spans="2:9">
      <c r="B18" s="666"/>
      <c r="C18" s="666"/>
      <c r="D18" s="666"/>
      <c r="E18" s="147" t="s">
        <v>677</v>
      </c>
      <c r="F18" s="387">
        <v>0</v>
      </c>
      <c r="G18" s="387">
        <v>0</v>
      </c>
      <c r="H18" s="387">
        <v>0</v>
      </c>
      <c r="I18" s="387">
        <v>0</v>
      </c>
    </row>
    <row r="19" spans="2:9">
      <c r="B19" s="666"/>
      <c r="C19" s="666"/>
      <c r="D19" s="667"/>
      <c r="E19" s="147" t="s">
        <v>678</v>
      </c>
      <c r="F19" s="387">
        <v>0</v>
      </c>
      <c r="G19" s="387">
        <v>0</v>
      </c>
      <c r="H19" s="387">
        <v>0</v>
      </c>
      <c r="I19" s="387">
        <v>0</v>
      </c>
    </row>
    <row r="20" spans="2:9">
      <c r="B20" s="666"/>
      <c r="C20" s="666"/>
      <c r="D20" s="665" t="s">
        <v>673</v>
      </c>
      <c r="E20" s="147" t="s">
        <v>676</v>
      </c>
      <c r="F20" s="387">
        <v>0</v>
      </c>
      <c r="G20" s="387">
        <v>0</v>
      </c>
      <c r="H20" s="387">
        <v>0</v>
      </c>
      <c r="I20" s="387">
        <v>0</v>
      </c>
    </row>
    <row r="21" spans="2:9">
      <c r="B21" s="666"/>
      <c r="C21" s="666"/>
      <c r="D21" s="666"/>
      <c r="E21" s="147" t="s">
        <v>677</v>
      </c>
      <c r="F21" s="387">
        <v>0</v>
      </c>
      <c r="G21" s="387">
        <v>0</v>
      </c>
      <c r="H21" s="387">
        <v>0</v>
      </c>
      <c r="I21" s="387">
        <v>0</v>
      </c>
    </row>
    <row r="22" spans="2:9">
      <c r="B22" s="666"/>
      <c r="C22" s="667"/>
      <c r="D22" s="667"/>
      <c r="E22" s="147" t="s">
        <v>678</v>
      </c>
      <c r="F22" s="387">
        <v>0</v>
      </c>
      <c r="G22" s="387">
        <v>0</v>
      </c>
      <c r="H22" s="387">
        <v>0</v>
      </c>
      <c r="I22" s="387">
        <v>0</v>
      </c>
    </row>
    <row r="23" spans="2:9" ht="10.199999999999999" customHeight="1">
      <c r="B23" s="666"/>
      <c r="C23" s="665" t="s">
        <v>668</v>
      </c>
      <c r="D23" s="665" t="s">
        <v>670</v>
      </c>
      <c r="E23" s="147" t="s">
        <v>676</v>
      </c>
      <c r="F23" s="387">
        <v>0</v>
      </c>
      <c r="G23" s="387">
        <v>0</v>
      </c>
      <c r="H23" s="387">
        <v>0</v>
      </c>
      <c r="I23" s="387">
        <v>0</v>
      </c>
    </row>
    <row r="24" spans="2:9">
      <c r="B24" s="666"/>
      <c r="C24" s="666"/>
      <c r="D24" s="666"/>
      <c r="E24" s="147" t="s">
        <v>677</v>
      </c>
      <c r="F24" s="387">
        <v>0</v>
      </c>
      <c r="G24" s="387">
        <v>0</v>
      </c>
      <c r="H24" s="387">
        <v>0</v>
      </c>
      <c r="I24" s="387">
        <v>0</v>
      </c>
    </row>
    <row r="25" spans="2:9">
      <c r="B25" s="666"/>
      <c r="C25" s="666"/>
      <c r="D25" s="667"/>
      <c r="E25" s="147" t="s">
        <v>678</v>
      </c>
      <c r="F25" s="387">
        <v>0</v>
      </c>
      <c r="G25" s="387">
        <v>0</v>
      </c>
      <c r="H25" s="387">
        <v>0</v>
      </c>
      <c r="I25" s="387">
        <v>0</v>
      </c>
    </row>
    <row r="26" spans="2:9">
      <c r="B26" s="666"/>
      <c r="C26" s="666"/>
      <c r="D26" s="665" t="s">
        <v>671</v>
      </c>
      <c r="E26" s="147" t="s">
        <v>676</v>
      </c>
      <c r="F26" s="387">
        <v>0</v>
      </c>
      <c r="G26" s="387">
        <v>0</v>
      </c>
      <c r="H26" s="387">
        <v>0</v>
      </c>
      <c r="I26" s="387">
        <v>0</v>
      </c>
    </row>
    <row r="27" spans="2:9">
      <c r="B27" s="666"/>
      <c r="C27" s="666"/>
      <c r="D27" s="666"/>
      <c r="E27" s="147" t="s">
        <v>677</v>
      </c>
      <c r="F27" s="387">
        <v>0</v>
      </c>
      <c r="G27" s="387">
        <v>0</v>
      </c>
      <c r="H27" s="387">
        <v>0</v>
      </c>
      <c r="I27" s="387">
        <v>0</v>
      </c>
    </row>
    <row r="28" spans="2:9">
      <c r="B28" s="666"/>
      <c r="C28" s="666"/>
      <c r="D28" s="667"/>
      <c r="E28" s="147" t="s">
        <v>678</v>
      </c>
      <c r="F28" s="387">
        <v>0</v>
      </c>
      <c r="G28" s="387">
        <v>0</v>
      </c>
      <c r="H28" s="387">
        <v>0</v>
      </c>
      <c r="I28" s="387">
        <v>0</v>
      </c>
    </row>
    <row r="29" spans="2:9">
      <c r="B29" s="666"/>
      <c r="C29" s="666"/>
      <c r="D29" s="665" t="s">
        <v>672</v>
      </c>
      <c r="E29" s="147" t="s">
        <v>676</v>
      </c>
      <c r="F29" s="387">
        <v>1894220797</v>
      </c>
      <c r="G29" s="387">
        <v>1532751484</v>
      </c>
      <c r="H29" s="387">
        <v>0</v>
      </c>
      <c r="I29" s="387">
        <v>0</v>
      </c>
    </row>
    <row r="30" spans="2:9">
      <c r="B30" s="666"/>
      <c r="C30" s="666"/>
      <c r="D30" s="666"/>
      <c r="E30" s="147" t="s">
        <v>677</v>
      </c>
      <c r="F30" s="387">
        <v>44804796</v>
      </c>
      <c r="G30" s="387">
        <v>35527242</v>
      </c>
      <c r="H30" s="387">
        <v>0</v>
      </c>
      <c r="I30" s="387">
        <v>0</v>
      </c>
    </row>
    <row r="31" spans="2:9">
      <c r="B31" s="666"/>
      <c r="C31" s="666"/>
      <c r="D31" s="667"/>
      <c r="E31" s="147" t="s">
        <v>678</v>
      </c>
      <c r="F31" s="387">
        <v>0</v>
      </c>
      <c r="G31" s="387">
        <v>0</v>
      </c>
      <c r="H31" s="387">
        <v>0</v>
      </c>
      <c r="I31" s="387">
        <v>0</v>
      </c>
    </row>
    <row r="32" spans="2:9">
      <c r="B32" s="666"/>
      <c r="C32" s="666"/>
      <c r="D32" s="668" t="s">
        <v>674</v>
      </c>
      <c r="E32" s="147" t="s">
        <v>676</v>
      </c>
      <c r="F32" s="387">
        <v>0</v>
      </c>
      <c r="G32" s="387">
        <v>0</v>
      </c>
      <c r="H32" s="387">
        <v>2448119279</v>
      </c>
      <c r="I32" s="387">
        <v>534875418</v>
      </c>
    </row>
    <row r="33" spans="2:9">
      <c r="B33" s="666"/>
      <c r="C33" s="666"/>
      <c r="D33" s="669"/>
      <c r="E33" s="147" t="s">
        <v>677</v>
      </c>
      <c r="F33" s="387">
        <v>0</v>
      </c>
      <c r="G33" s="387">
        <v>0</v>
      </c>
      <c r="H33" s="387">
        <v>4600391621</v>
      </c>
      <c r="I33" s="387">
        <v>2843464873</v>
      </c>
    </row>
    <row r="34" spans="2:9">
      <c r="B34" s="666"/>
      <c r="C34" s="666"/>
      <c r="D34" s="670"/>
      <c r="E34" s="147" t="s">
        <v>678</v>
      </c>
      <c r="F34" s="387">
        <v>0</v>
      </c>
      <c r="G34" s="387">
        <v>0</v>
      </c>
      <c r="H34" s="387">
        <v>72055419</v>
      </c>
      <c r="I34" s="387">
        <v>19137946</v>
      </c>
    </row>
    <row r="35" spans="2:9">
      <c r="B35" s="667"/>
      <c r="C35" s="667"/>
      <c r="D35" s="144" t="s">
        <v>675</v>
      </c>
      <c r="E35" s="145"/>
      <c r="F35" s="387">
        <v>0</v>
      </c>
      <c r="G35" s="387">
        <v>0</v>
      </c>
      <c r="H35" s="387">
        <v>132945562</v>
      </c>
      <c r="I35" s="387">
        <v>132945562</v>
      </c>
    </row>
  </sheetData>
  <mergeCells count="22">
    <mergeCell ref="F6:I6"/>
    <mergeCell ref="F7:G7"/>
    <mergeCell ref="H7:I7"/>
    <mergeCell ref="F8:F9"/>
    <mergeCell ref="G8:G9"/>
    <mergeCell ref="H8:H9"/>
    <mergeCell ref="D29:D31"/>
    <mergeCell ref="D32:D34"/>
    <mergeCell ref="I8:I9"/>
    <mergeCell ref="B10:B35"/>
    <mergeCell ref="C10:C22"/>
    <mergeCell ref="D11:D13"/>
    <mergeCell ref="D14:D16"/>
    <mergeCell ref="D17:D19"/>
    <mergeCell ref="D20:D22"/>
    <mergeCell ref="C23:C35"/>
    <mergeCell ref="D23:D25"/>
    <mergeCell ref="D26:D28"/>
    <mergeCell ref="B6:B9"/>
    <mergeCell ref="C6:C9"/>
    <mergeCell ref="D6:D9"/>
    <mergeCell ref="E6:E9"/>
  </mergeCells>
  <hyperlinks>
    <hyperlink ref="A1" location="Content!A1" display="Content"/>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8">
    <pageSetUpPr autoPageBreaks="0"/>
  </sheetPr>
  <dimension ref="A1:J37"/>
  <sheetViews>
    <sheetView showGridLines="0" topLeftCell="A33" zoomScaleNormal="100" workbookViewId="0">
      <selection activeCell="A33" sqref="A33"/>
    </sheetView>
  </sheetViews>
  <sheetFormatPr defaultColWidth="9.109375" defaultRowHeight="10.199999999999999"/>
  <cols>
    <col min="1" max="1" width="3.21875" style="1" customWidth="1"/>
    <col min="2" max="6" width="15.109375" style="1" customWidth="1"/>
    <col min="7" max="10" width="13.44140625" style="1" customWidth="1"/>
    <col min="11" max="16384" width="9.109375" style="1"/>
  </cols>
  <sheetData>
    <row r="1" spans="1:10">
      <c r="A1" s="141" t="s">
        <v>930</v>
      </c>
    </row>
    <row r="2" spans="1:10">
      <c r="A2" s="141"/>
    </row>
    <row r="3" spans="1:10">
      <c r="B3" s="95" t="s">
        <v>679</v>
      </c>
    </row>
    <row r="5" spans="1:10">
      <c r="J5" s="142" t="s">
        <v>19</v>
      </c>
    </row>
    <row r="6" spans="1:10">
      <c r="B6" s="691"/>
      <c r="C6" s="679" t="s">
        <v>681</v>
      </c>
      <c r="D6" s="679" t="s">
        <v>682</v>
      </c>
      <c r="E6" s="679" t="s">
        <v>661</v>
      </c>
      <c r="F6" s="679" t="s">
        <v>683</v>
      </c>
      <c r="G6" s="682" t="s">
        <v>1584</v>
      </c>
      <c r="H6" s="683"/>
      <c r="I6" s="683"/>
      <c r="J6" s="684"/>
    </row>
    <row r="7" spans="1:10">
      <c r="B7" s="680"/>
      <c r="C7" s="680"/>
      <c r="D7" s="680"/>
      <c r="E7" s="680"/>
      <c r="F7" s="680"/>
      <c r="G7" s="685" t="s">
        <v>662</v>
      </c>
      <c r="H7" s="686"/>
      <c r="I7" s="685" t="s">
        <v>663</v>
      </c>
      <c r="J7" s="686"/>
    </row>
    <row r="8" spans="1:10" ht="15" customHeight="1">
      <c r="B8" s="680"/>
      <c r="C8" s="680"/>
      <c r="D8" s="680"/>
      <c r="E8" s="680"/>
      <c r="F8" s="680"/>
      <c r="G8" s="687" t="s">
        <v>664</v>
      </c>
      <c r="H8" s="671" t="s">
        <v>665</v>
      </c>
      <c r="I8" s="687" t="s">
        <v>664</v>
      </c>
      <c r="J8" s="671" t="s">
        <v>665</v>
      </c>
    </row>
    <row r="9" spans="1:10" ht="20.399999999999999" customHeight="1">
      <c r="B9" s="681"/>
      <c r="C9" s="681"/>
      <c r="D9" s="681"/>
      <c r="E9" s="681"/>
      <c r="F9" s="681"/>
      <c r="G9" s="688"/>
      <c r="H9" s="672"/>
      <c r="I9" s="688"/>
      <c r="J9" s="672"/>
    </row>
    <row r="10" spans="1:10">
      <c r="B10" s="665" t="s">
        <v>680</v>
      </c>
      <c r="C10" s="665" t="s">
        <v>684</v>
      </c>
      <c r="D10" s="665" t="s">
        <v>1113</v>
      </c>
      <c r="E10" s="665" t="s">
        <v>676</v>
      </c>
      <c r="F10" s="143" t="s">
        <v>691</v>
      </c>
      <c r="G10" s="387">
        <v>7408998574</v>
      </c>
      <c r="H10" s="387">
        <v>7408998574</v>
      </c>
      <c r="I10" s="387">
        <v>0</v>
      </c>
      <c r="J10" s="387">
        <v>0</v>
      </c>
    </row>
    <row r="11" spans="1:10">
      <c r="B11" s="689"/>
      <c r="C11" s="689"/>
      <c r="D11" s="689"/>
      <c r="E11" s="667"/>
      <c r="F11" s="143" t="s">
        <v>692</v>
      </c>
      <c r="G11" s="387">
        <v>0</v>
      </c>
      <c r="H11" s="387">
        <v>0</v>
      </c>
      <c r="I11" s="387">
        <v>0</v>
      </c>
      <c r="J11" s="387">
        <v>0</v>
      </c>
    </row>
    <row r="12" spans="1:10">
      <c r="B12" s="689"/>
      <c r="C12" s="689"/>
      <c r="D12" s="689"/>
      <c r="E12" s="665" t="s">
        <v>677</v>
      </c>
      <c r="F12" s="143" t="s">
        <v>691</v>
      </c>
      <c r="G12" s="387">
        <v>0</v>
      </c>
      <c r="H12" s="387">
        <v>0</v>
      </c>
      <c r="I12" s="387">
        <v>0</v>
      </c>
      <c r="J12" s="387">
        <v>0</v>
      </c>
    </row>
    <row r="13" spans="1:10">
      <c r="B13" s="689"/>
      <c r="C13" s="689"/>
      <c r="D13" s="689"/>
      <c r="E13" s="667"/>
      <c r="F13" s="143" t="s">
        <v>692</v>
      </c>
      <c r="G13" s="387">
        <v>0</v>
      </c>
      <c r="H13" s="387">
        <v>0</v>
      </c>
      <c r="I13" s="387">
        <v>0</v>
      </c>
      <c r="J13" s="387">
        <v>0</v>
      </c>
    </row>
    <row r="14" spans="1:10">
      <c r="B14" s="689"/>
      <c r="C14" s="689"/>
      <c r="D14" s="689"/>
      <c r="E14" s="665" t="s">
        <v>678</v>
      </c>
      <c r="F14" s="143" t="s">
        <v>691</v>
      </c>
      <c r="G14" s="387">
        <v>0</v>
      </c>
      <c r="H14" s="387">
        <v>0</v>
      </c>
      <c r="I14" s="387">
        <v>0</v>
      </c>
      <c r="J14" s="387">
        <v>0</v>
      </c>
    </row>
    <row r="15" spans="1:10">
      <c r="B15" s="689"/>
      <c r="C15" s="689"/>
      <c r="D15" s="690"/>
      <c r="E15" s="667"/>
      <c r="F15" s="143" t="s">
        <v>692</v>
      </c>
      <c r="G15" s="387">
        <v>0</v>
      </c>
      <c r="H15" s="387">
        <v>0</v>
      </c>
      <c r="I15" s="387">
        <v>0</v>
      </c>
      <c r="J15" s="387">
        <v>0</v>
      </c>
    </row>
    <row r="16" spans="1:10">
      <c r="B16" s="689"/>
      <c r="C16" s="689"/>
      <c r="D16" s="665" t="s">
        <v>688</v>
      </c>
      <c r="E16" s="665" t="s">
        <v>676</v>
      </c>
      <c r="F16" s="143" t="s">
        <v>691</v>
      </c>
      <c r="G16" s="387">
        <v>0</v>
      </c>
      <c r="H16" s="387">
        <v>0</v>
      </c>
      <c r="I16" s="387">
        <v>0</v>
      </c>
      <c r="J16" s="387">
        <v>0</v>
      </c>
    </row>
    <row r="17" spans="2:10">
      <c r="B17" s="689"/>
      <c r="C17" s="689"/>
      <c r="D17" s="689"/>
      <c r="E17" s="667"/>
      <c r="F17" s="143" t="s">
        <v>692</v>
      </c>
      <c r="G17" s="387">
        <v>0</v>
      </c>
      <c r="H17" s="387">
        <v>0</v>
      </c>
      <c r="I17" s="387">
        <v>0</v>
      </c>
      <c r="J17" s="387">
        <v>0</v>
      </c>
    </row>
    <row r="18" spans="2:10">
      <c r="B18" s="689"/>
      <c r="C18" s="689"/>
      <c r="D18" s="689"/>
      <c r="E18" s="665" t="s">
        <v>677</v>
      </c>
      <c r="F18" s="143" t="s">
        <v>691</v>
      </c>
      <c r="G18" s="387">
        <v>0</v>
      </c>
      <c r="H18" s="387">
        <v>0</v>
      </c>
      <c r="I18" s="387">
        <v>0</v>
      </c>
      <c r="J18" s="387">
        <v>0</v>
      </c>
    </row>
    <row r="19" spans="2:10">
      <c r="B19" s="689"/>
      <c r="C19" s="689"/>
      <c r="D19" s="689"/>
      <c r="E19" s="667"/>
      <c r="F19" s="143" t="s">
        <v>692</v>
      </c>
      <c r="G19" s="387">
        <v>0</v>
      </c>
      <c r="H19" s="387">
        <v>0</v>
      </c>
      <c r="I19" s="387">
        <v>0</v>
      </c>
      <c r="J19" s="387">
        <v>0</v>
      </c>
    </row>
    <row r="20" spans="2:10">
      <c r="B20" s="689"/>
      <c r="C20" s="689"/>
      <c r="D20" s="689"/>
      <c r="E20" s="665" t="s">
        <v>678</v>
      </c>
      <c r="F20" s="143" t="s">
        <v>691</v>
      </c>
      <c r="G20" s="387">
        <v>0</v>
      </c>
      <c r="H20" s="387">
        <v>0</v>
      </c>
      <c r="I20" s="387">
        <v>0</v>
      </c>
      <c r="J20" s="387">
        <v>0</v>
      </c>
    </row>
    <row r="21" spans="2:10">
      <c r="B21" s="689"/>
      <c r="C21" s="689"/>
      <c r="D21" s="690"/>
      <c r="E21" s="666"/>
      <c r="F21" s="143" t="s">
        <v>692</v>
      </c>
      <c r="G21" s="387">
        <v>0</v>
      </c>
      <c r="H21" s="387">
        <v>0</v>
      </c>
      <c r="I21" s="387">
        <v>0</v>
      </c>
      <c r="J21" s="387">
        <v>0</v>
      </c>
    </row>
    <row r="22" spans="2:10">
      <c r="B22" s="689"/>
      <c r="C22" s="689"/>
      <c r="D22" s="665" t="s">
        <v>689</v>
      </c>
      <c r="E22" s="665" t="s">
        <v>676</v>
      </c>
      <c r="F22" s="143" t="s">
        <v>691</v>
      </c>
      <c r="G22" s="387">
        <v>0</v>
      </c>
      <c r="H22" s="387">
        <v>0</v>
      </c>
      <c r="I22" s="387">
        <v>0</v>
      </c>
      <c r="J22" s="387">
        <v>0</v>
      </c>
    </row>
    <row r="23" spans="2:10">
      <c r="B23" s="689"/>
      <c r="C23" s="689"/>
      <c r="D23" s="689"/>
      <c r="E23" s="667"/>
      <c r="F23" s="143" t="s">
        <v>692</v>
      </c>
      <c r="G23" s="387">
        <v>0</v>
      </c>
      <c r="H23" s="387">
        <v>0</v>
      </c>
      <c r="I23" s="387">
        <v>0</v>
      </c>
      <c r="J23" s="387">
        <v>0</v>
      </c>
    </row>
    <row r="24" spans="2:10">
      <c r="B24" s="689"/>
      <c r="C24" s="689"/>
      <c r="D24" s="689"/>
      <c r="E24" s="665" t="s">
        <v>677</v>
      </c>
      <c r="F24" s="143" t="s">
        <v>691</v>
      </c>
      <c r="G24" s="387">
        <v>0</v>
      </c>
      <c r="H24" s="387">
        <v>0</v>
      </c>
      <c r="I24" s="387">
        <v>0</v>
      </c>
      <c r="J24" s="387">
        <v>0</v>
      </c>
    </row>
    <row r="25" spans="2:10">
      <c r="B25" s="689"/>
      <c r="C25" s="689"/>
      <c r="D25" s="689"/>
      <c r="E25" s="667"/>
      <c r="F25" s="143" t="s">
        <v>692</v>
      </c>
      <c r="G25" s="387">
        <v>0</v>
      </c>
      <c r="H25" s="387">
        <v>0</v>
      </c>
      <c r="I25" s="387">
        <v>0</v>
      </c>
      <c r="J25" s="387">
        <v>0</v>
      </c>
    </row>
    <row r="26" spans="2:10">
      <c r="B26" s="689"/>
      <c r="C26" s="689"/>
      <c r="D26" s="689"/>
      <c r="E26" s="665" t="s">
        <v>678</v>
      </c>
      <c r="F26" s="143" t="s">
        <v>691</v>
      </c>
      <c r="G26" s="387">
        <v>0</v>
      </c>
      <c r="H26" s="387">
        <v>0</v>
      </c>
      <c r="I26" s="387">
        <v>0</v>
      </c>
      <c r="J26" s="387">
        <v>0</v>
      </c>
    </row>
    <row r="27" spans="2:10">
      <c r="B27" s="689"/>
      <c r="C27" s="689"/>
      <c r="D27" s="690"/>
      <c r="E27" s="666"/>
      <c r="F27" s="143" t="s">
        <v>692</v>
      </c>
      <c r="G27" s="387">
        <v>0</v>
      </c>
      <c r="H27" s="387">
        <v>0</v>
      </c>
      <c r="I27" s="387">
        <v>0</v>
      </c>
      <c r="J27" s="387">
        <v>0</v>
      </c>
    </row>
    <row r="28" spans="2:10">
      <c r="B28" s="689"/>
      <c r="C28" s="689"/>
      <c r="D28" s="665" t="s">
        <v>690</v>
      </c>
      <c r="E28" s="665" t="s">
        <v>676</v>
      </c>
      <c r="F28" s="143" t="s">
        <v>691</v>
      </c>
      <c r="G28" s="387">
        <v>0</v>
      </c>
      <c r="H28" s="387">
        <v>0</v>
      </c>
      <c r="I28" s="387">
        <v>3575249</v>
      </c>
      <c r="J28" s="387">
        <v>2747355</v>
      </c>
    </row>
    <row r="29" spans="2:10">
      <c r="B29" s="689"/>
      <c r="C29" s="689"/>
      <c r="D29" s="689"/>
      <c r="E29" s="667"/>
      <c r="F29" s="143" t="s">
        <v>692</v>
      </c>
      <c r="G29" s="387">
        <v>0</v>
      </c>
      <c r="H29" s="387">
        <v>0</v>
      </c>
      <c r="I29" s="387">
        <v>0</v>
      </c>
      <c r="J29" s="387">
        <v>0</v>
      </c>
    </row>
    <row r="30" spans="2:10">
      <c r="B30" s="689"/>
      <c r="C30" s="689"/>
      <c r="D30" s="689"/>
      <c r="E30" s="665" t="s">
        <v>677</v>
      </c>
      <c r="F30" s="143" t="s">
        <v>691</v>
      </c>
      <c r="G30" s="387">
        <v>0</v>
      </c>
      <c r="H30" s="387">
        <v>0</v>
      </c>
      <c r="I30" s="387">
        <v>0</v>
      </c>
      <c r="J30" s="387">
        <v>0</v>
      </c>
    </row>
    <row r="31" spans="2:10">
      <c r="B31" s="689"/>
      <c r="C31" s="689"/>
      <c r="D31" s="689"/>
      <c r="E31" s="667"/>
      <c r="F31" s="143" t="s">
        <v>692</v>
      </c>
      <c r="G31" s="387">
        <v>0</v>
      </c>
      <c r="H31" s="387">
        <v>0</v>
      </c>
      <c r="I31" s="387">
        <v>0</v>
      </c>
      <c r="J31" s="387">
        <v>0</v>
      </c>
    </row>
    <row r="32" spans="2:10">
      <c r="B32" s="689"/>
      <c r="C32" s="689"/>
      <c r="D32" s="689"/>
      <c r="E32" s="665" t="s">
        <v>678</v>
      </c>
      <c r="F32" s="143" t="s">
        <v>691</v>
      </c>
      <c r="G32" s="387">
        <v>0</v>
      </c>
      <c r="H32" s="387">
        <v>0</v>
      </c>
      <c r="I32" s="387">
        <v>0</v>
      </c>
      <c r="J32" s="387">
        <v>0</v>
      </c>
    </row>
    <row r="33" spans="2:10">
      <c r="B33" s="689"/>
      <c r="C33" s="690"/>
      <c r="D33" s="690"/>
      <c r="E33" s="666"/>
      <c r="F33" s="143" t="s">
        <v>692</v>
      </c>
      <c r="G33" s="387">
        <v>0</v>
      </c>
      <c r="H33" s="387">
        <v>0</v>
      </c>
      <c r="I33" s="387">
        <v>0</v>
      </c>
      <c r="J33" s="387">
        <v>0</v>
      </c>
    </row>
    <row r="34" spans="2:10" ht="20.399999999999999">
      <c r="B34" s="689"/>
      <c r="C34" s="143" t="s">
        <v>685</v>
      </c>
      <c r="D34" s="148"/>
      <c r="E34" s="148"/>
      <c r="F34" s="148"/>
      <c r="G34" s="387">
        <v>0</v>
      </c>
      <c r="H34" s="387">
        <v>0</v>
      </c>
      <c r="I34" s="387">
        <v>603144844</v>
      </c>
      <c r="J34" s="387">
        <v>515267170</v>
      </c>
    </row>
    <row r="35" spans="2:10">
      <c r="B35" s="689"/>
      <c r="C35" s="143" t="s">
        <v>686</v>
      </c>
      <c r="D35" s="148"/>
      <c r="E35" s="148"/>
      <c r="F35" s="148"/>
      <c r="G35" s="387">
        <v>0</v>
      </c>
      <c r="H35" s="387">
        <v>0</v>
      </c>
      <c r="I35" s="387">
        <v>6609957159</v>
      </c>
      <c r="J35" s="387">
        <v>5361116103</v>
      </c>
    </row>
    <row r="36" spans="2:10">
      <c r="B36" s="689"/>
      <c r="C36" s="143" t="s">
        <v>687</v>
      </c>
      <c r="D36" s="148"/>
      <c r="E36" s="148"/>
      <c r="F36" s="148"/>
      <c r="G36" s="387">
        <v>0</v>
      </c>
      <c r="H36" s="387">
        <v>0</v>
      </c>
      <c r="I36" s="387">
        <v>12028520282</v>
      </c>
      <c r="J36" s="387">
        <v>11007564401</v>
      </c>
    </row>
    <row r="37" spans="2:10">
      <c r="B37" s="690"/>
      <c r="C37" s="143" t="s">
        <v>97</v>
      </c>
      <c r="D37" s="148"/>
      <c r="E37" s="148"/>
      <c r="F37" s="148"/>
      <c r="G37" s="387">
        <v>0</v>
      </c>
      <c r="H37" s="387">
        <v>0</v>
      </c>
      <c r="I37" s="387">
        <v>2237562164</v>
      </c>
      <c r="J37" s="387">
        <v>1545162357</v>
      </c>
    </row>
  </sheetData>
  <mergeCells count="30">
    <mergeCell ref="G6:J6"/>
    <mergeCell ref="D28:D33"/>
    <mergeCell ref="B6:B9"/>
    <mergeCell ref="C6:C9"/>
    <mergeCell ref="D6:D9"/>
    <mergeCell ref="E6:E9"/>
    <mergeCell ref="F6:F9"/>
    <mergeCell ref="B10:B37"/>
    <mergeCell ref="C10:C33"/>
    <mergeCell ref="D10:D15"/>
    <mergeCell ref="E10:E11"/>
    <mergeCell ref="E12:E13"/>
    <mergeCell ref="E14:E15"/>
    <mergeCell ref="D16:D21"/>
    <mergeCell ref="E16:E17"/>
    <mergeCell ref="E28:E29"/>
    <mergeCell ref="E30:E31"/>
    <mergeCell ref="E32:E33"/>
    <mergeCell ref="E18:E19"/>
    <mergeCell ref="E20:E21"/>
    <mergeCell ref="I7:J7"/>
    <mergeCell ref="G8:G9"/>
    <mergeCell ref="H8:H9"/>
    <mergeCell ref="I8:I9"/>
    <mergeCell ref="J8:J9"/>
    <mergeCell ref="D22:D27"/>
    <mergeCell ref="E22:E23"/>
    <mergeCell ref="E24:E25"/>
    <mergeCell ref="E26:E27"/>
    <mergeCell ref="G7:H7"/>
  </mergeCells>
  <hyperlinks>
    <hyperlink ref="A1" location="Content!A1" display="Content"/>
  </hyperlinks>
  <pageMargins left="0.7" right="0.7" top="0.75" bottom="0.75" header="0.3" footer="0.3"/>
  <pageSetup paperSize="9" orientation="portrait" r:id="rId1"/>
  <headerFooter differentOddEven="1">
    <oddFooter>&amp;C&amp;"arial unicode ms,Regular"&amp;10UniCredit Bank Internal Use Only&amp;L&amp;"Arial,Regular"&amp;09&amp;K000000 UniCredit Bank Internal Use Only</oddFooter>
    <evenFooter>&amp;C&amp;"arial unicode ms,Regular"&amp;10UniCredit Bank Internal Use Only&amp;L&amp;"Arial,Regular"&amp;09&amp;K000000 UniCredit Bank Internal Use Only</evenFooter>
    <firstFooter>&amp;C&amp;"Arial,Regular"&amp;09&amp;K000000 UniCredit Bank Internal Use Only</first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autoPageBreaks="0"/>
  </sheetPr>
  <dimension ref="A1:K19"/>
  <sheetViews>
    <sheetView showGridLines="0" zoomScaleNormal="100" workbookViewId="0"/>
  </sheetViews>
  <sheetFormatPr defaultColWidth="9.109375" defaultRowHeight="10.199999999999999"/>
  <cols>
    <col min="1" max="1" width="3.33203125" style="22" customWidth="1"/>
    <col min="2" max="2" width="3.5546875" style="22" customWidth="1"/>
    <col min="3" max="3" width="33.6640625" style="153" customWidth="1"/>
    <col min="4" max="10" width="11" style="22" customWidth="1"/>
    <col min="11" max="16384" width="9.109375" style="22"/>
  </cols>
  <sheetData>
    <row r="1" spans="1:11">
      <c r="A1" s="141" t="s">
        <v>930</v>
      </c>
    </row>
    <row r="2" spans="1:11">
      <c r="A2" s="174"/>
    </row>
    <row r="3" spans="1:11">
      <c r="B3" s="25" t="s">
        <v>248</v>
      </c>
    </row>
    <row r="6" spans="1:11" s="25" customFormat="1" ht="40.799999999999997">
      <c r="B6" s="303"/>
      <c r="C6" s="304"/>
      <c r="D6" s="235" t="s">
        <v>1288</v>
      </c>
      <c r="E6" s="235" t="s">
        <v>1289</v>
      </c>
      <c r="F6" s="235" t="s">
        <v>6</v>
      </c>
      <c r="G6" s="235" t="s">
        <v>1290</v>
      </c>
      <c r="H6" s="235" t="s">
        <v>1291</v>
      </c>
      <c r="I6" s="235" t="s">
        <v>1292</v>
      </c>
      <c r="J6" s="235" t="s">
        <v>250</v>
      </c>
      <c r="K6" s="235" t="s">
        <v>1293</v>
      </c>
    </row>
    <row r="7" spans="1:11" ht="14.4">
      <c r="B7" s="299" t="s">
        <v>1274</v>
      </c>
      <c r="C7" s="13" t="s">
        <v>1275</v>
      </c>
      <c r="D7" s="300" t="s">
        <v>1164</v>
      </c>
      <c r="E7" s="300" t="s">
        <v>1164</v>
      </c>
      <c r="F7" s="301"/>
      <c r="G7" s="300">
        <v>1.4</v>
      </c>
      <c r="H7" s="300" t="s">
        <v>1164</v>
      </c>
      <c r="I7" s="300" t="s">
        <v>1164</v>
      </c>
      <c r="J7" s="300" t="s">
        <v>1164</v>
      </c>
      <c r="K7" s="302" t="s">
        <v>1164</v>
      </c>
    </row>
    <row r="8" spans="1:11" ht="14.4">
      <c r="B8" s="17" t="s">
        <v>1276</v>
      </c>
      <c r="C8" s="16" t="s">
        <v>1277</v>
      </c>
      <c r="D8" s="27" t="s">
        <v>1164</v>
      </c>
      <c r="E8" s="27" t="s">
        <v>1164</v>
      </c>
      <c r="F8" s="297"/>
      <c r="G8" s="27">
        <v>1.4</v>
      </c>
      <c r="H8" s="11" t="s">
        <v>1164</v>
      </c>
      <c r="I8" s="11" t="s">
        <v>1164</v>
      </c>
      <c r="J8" s="11" t="s">
        <v>1164</v>
      </c>
      <c r="K8" s="11" t="s">
        <v>1164</v>
      </c>
    </row>
    <row r="9" spans="1:11" ht="14.4">
      <c r="B9" s="17">
        <v>1</v>
      </c>
      <c r="C9" s="16" t="s">
        <v>1278</v>
      </c>
      <c r="D9" s="18">
        <v>181349882</v>
      </c>
      <c r="E9" s="18">
        <v>254213568</v>
      </c>
      <c r="F9" s="297"/>
      <c r="G9" s="27">
        <v>1.4</v>
      </c>
      <c r="H9" s="18">
        <v>609788829</v>
      </c>
      <c r="I9" s="18">
        <v>607092510</v>
      </c>
      <c r="J9" s="18">
        <v>607092510</v>
      </c>
      <c r="K9" s="18">
        <v>298579779</v>
      </c>
    </row>
    <row r="10" spans="1:11" ht="14.4">
      <c r="B10" s="17">
        <v>2</v>
      </c>
      <c r="C10" s="16" t="s">
        <v>1279</v>
      </c>
      <c r="D10" s="297"/>
      <c r="E10" s="297"/>
      <c r="F10" s="11" t="s">
        <v>1164</v>
      </c>
      <c r="G10" s="27">
        <v>1.45</v>
      </c>
      <c r="H10" s="11" t="s">
        <v>1164</v>
      </c>
      <c r="I10" s="11" t="s">
        <v>1164</v>
      </c>
      <c r="J10" s="11" t="s">
        <v>1164</v>
      </c>
      <c r="K10" s="11" t="s">
        <v>1164</v>
      </c>
    </row>
    <row r="11" spans="1:11" ht="14.4">
      <c r="B11" s="17" t="s">
        <v>26</v>
      </c>
      <c r="C11" s="16" t="s">
        <v>1280</v>
      </c>
      <c r="D11" s="297"/>
      <c r="E11" s="297"/>
      <c r="F11" s="11" t="s">
        <v>1164</v>
      </c>
      <c r="G11" s="297"/>
      <c r="H11" s="11" t="s">
        <v>1164</v>
      </c>
      <c r="I11" s="11" t="s">
        <v>1164</v>
      </c>
      <c r="J11" s="11" t="s">
        <v>1164</v>
      </c>
      <c r="K11" s="11" t="s">
        <v>1164</v>
      </c>
    </row>
    <row r="12" spans="1:11" ht="20.399999999999999">
      <c r="B12" s="17" t="s">
        <v>1281</v>
      </c>
      <c r="C12" s="16" t="s">
        <v>1282</v>
      </c>
      <c r="D12" s="297"/>
      <c r="E12" s="297"/>
      <c r="F12" s="11" t="s">
        <v>1164</v>
      </c>
      <c r="G12" s="297"/>
      <c r="H12" s="11" t="s">
        <v>1164</v>
      </c>
      <c r="I12" s="11" t="s">
        <v>1164</v>
      </c>
      <c r="J12" s="11" t="s">
        <v>1164</v>
      </c>
      <c r="K12" s="11" t="s">
        <v>1164</v>
      </c>
    </row>
    <row r="13" spans="1:11" ht="14.4">
      <c r="B13" s="17" t="s">
        <v>1283</v>
      </c>
      <c r="C13" s="16" t="s">
        <v>1284</v>
      </c>
      <c r="D13" s="297"/>
      <c r="E13" s="297"/>
      <c r="F13" s="11" t="s">
        <v>1164</v>
      </c>
      <c r="G13" s="297"/>
      <c r="H13" s="11" t="s">
        <v>1164</v>
      </c>
      <c r="I13" s="11" t="s">
        <v>1164</v>
      </c>
      <c r="J13" s="11" t="s">
        <v>1164</v>
      </c>
      <c r="K13" s="11" t="s">
        <v>1164</v>
      </c>
    </row>
    <row r="14" spans="1:11" ht="14.4">
      <c r="B14" s="17">
        <v>3</v>
      </c>
      <c r="C14" s="16" t="s">
        <v>1285</v>
      </c>
      <c r="D14" s="297"/>
      <c r="E14" s="297"/>
      <c r="F14" s="297"/>
      <c r="G14" s="297"/>
      <c r="H14" s="11" t="s">
        <v>1164</v>
      </c>
      <c r="I14" s="11" t="s">
        <v>1164</v>
      </c>
      <c r="J14" s="11" t="s">
        <v>1164</v>
      </c>
      <c r="K14" s="11" t="s">
        <v>1164</v>
      </c>
    </row>
    <row r="15" spans="1:11" ht="14.4">
      <c r="B15" s="17">
        <v>4</v>
      </c>
      <c r="C15" s="16" t="s">
        <v>1286</v>
      </c>
      <c r="D15" s="297"/>
      <c r="E15" s="297"/>
      <c r="F15" s="297"/>
      <c r="G15" s="297"/>
      <c r="H15" s="18">
        <v>7409223286</v>
      </c>
      <c r="I15" s="18">
        <v>7409223286</v>
      </c>
      <c r="J15" s="18">
        <v>7409223286</v>
      </c>
      <c r="K15" s="18">
        <v>8291879</v>
      </c>
    </row>
    <row r="16" spans="1:11" ht="14.4">
      <c r="B16" s="17">
        <v>5</v>
      </c>
      <c r="C16" s="16" t="s">
        <v>1287</v>
      </c>
      <c r="D16" s="297"/>
      <c r="E16" s="297"/>
      <c r="F16" s="297"/>
      <c r="G16" s="297"/>
      <c r="H16" s="11" t="s">
        <v>1164</v>
      </c>
      <c r="I16" s="11" t="s">
        <v>1164</v>
      </c>
      <c r="J16" s="11" t="s">
        <v>1164</v>
      </c>
      <c r="K16" s="11" t="s">
        <v>1164</v>
      </c>
    </row>
    <row r="17" spans="2:11" s="25" customFormat="1" ht="14.4">
      <c r="B17" s="298">
        <v>6</v>
      </c>
      <c r="C17" s="9" t="s">
        <v>1</v>
      </c>
      <c r="D17" s="297"/>
      <c r="E17" s="297"/>
      <c r="F17" s="297"/>
      <c r="G17" s="297"/>
      <c r="H17" s="289">
        <v>8019012115</v>
      </c>
      <c r="I17" s="289">
        <v>8016315796</v>
      </c>
      <c r="J17" s="289">
        <v>8016315796</v>
      </c>
      <c r="K17" s="289">
        <v>306871657</v>
      </c>
    </row>
    <row r="18" spans="2:11">
      <c r="I18" s="59"/>
    </row>
    <row r="19" spans="2:11">
      <c r="I19" s="59"/>
    </row>
  </sheetData>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pageSetUpPr autoPageBreaks="0"/>
  </sheetPr>
  <dimension ref="A1:E13"/>
  <sheetViews>
    <sheetView showGridLines="0" zoomScaleNormal="100" workbookViewId="0"/>
  </sheetViews>
  <sheetFormatPr defaultColWidth="15.44140625" defaultRowHeight="10.199999999999999"/>
  <cols>
    <col min="1" max="1" width="3.109375" style="22" customWidth="1"/>
    <col min="2" max="2" width="5" style="22" customWidth="1"/>
    <col min="3" max="3" width="37.109375" style="153" customWidth="1"/>
    <col min="4" max="5" width="11.44140625" style="59" customWidth="1"/>
    <col min="6" max="16384" width="15.44140625" style="22"/>
  </cols>
  <sheetData>
    <row r="1" spans="1:5">
      <c r="A1" s="141" t="s">
        <v>930</v>
      </c>
    </row>
    <row r="2" spans="1:5">
      <c r="A2" s="174"/>
    </row>
    <row r="3" spans="1:5">
      <c r="B3" s="6" t="s">
        <v>249</v>
      </c>
    </row>
    <row r="6" spans="1:5">
      <c r="B6" s="692"/>
      <c r="C6" s="692"/>
      <c r="D6" s="693" t="s">
        <v>250</v>
      </c>
      <c r="E6" s="693" t="s">
        <v>221</v>
      </c>
    </row>
    <row r="7" spans="1:5">
      <c r="B7" s="692"/>
      <c r="C7" s="692"/>
      <c r="D7" s="693"/>
      <c r="E7" s="693"/>
    </row>
    <row r="8" spans="1:5">
      <c r="B8" s="190">
        <v>1</v>
      </c>
      <c r="C8" s="7" t="s">
        <v>251</v>
      </c>
      <c r="D8" s="481" t="s">
        <v>2</v>
      </c>
      <c r="E8" s="481" t="s">
        <v>2</v>
      </c>
    </row>
    <row r="9" spans="1:5">
      <c r="B9" s="190">
        <v>2</v>
      </c>
      <c r="C9" s="7" t="s">
        <v>252</v>
      </c>
      <c r="D9" s="482"/>
      <c r="E9" s="481" t="s">
        <v>2</v>
      </c>
    </row>
    <row r="10" spans="1:5">
      <c r="B10" s="190">
        <v>3</v>
      </c>
      <c r="C10" s="7" t="s">
        <v>253</v>
      </c>
      <c r="D10" s="483"/>
      <c r="E10" s="484" t="s">
        <v>2</v>
      </c>
    </row>
    <row r="11" spans="1:5">
      <c r="B11" s="190">
        <v>4</v>
      </c>
      <c r="C11" s="92" t="s">
        <v>254</v>
      </c>
      <c r="D11" s="18">
        <v>221707168</v>
      </c>
      <c r="E11" s="18">
        <v>25626561</v>
      </c>
    </row>
    <row r="12" spans="1:5">
      <c r="B12" s="190" t="s">
        <v>7</v>
      </c>
      <c r="C12" s="92" t="s">
        <v>255</v>
      </c>
      <c r="D12" s="11" t="s">
        <v>2</v>
      </c>
      <c r="E12" s="11" t="s">
        <v>2</v>
      </c>
    </row>
    <row r="13" spans="1:5" s="25" customFormat="1">
      <c r="B13" s="191">
        <v>5</v>
      </c>
      <c r="C13" s="93" t="s">
        <v>256</v>
      </c>
      <c r="D13" s="289">
        <v>221707168</v>
      </c>
      <c r="E13" s="289">
        <v>25626561</v>
      </c>
    </row>
  </sheetData>
  <mergeCells count="3">
    <mergeCell ref="B6:C7"/>
    <mergeCell ref="E6:E7"/>
    <mergeCell ref="D6:D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pageSetUpPr autoPageBreaks="0"/>
  </sheetPr>
  <dimension ref="A1:R18"/>
  <sheetViews>
    <sheetView showGridLines="0" zoomScaleNormal="100" workbookViewId="0"/>
  </sheetViews>
  <sheetFormatPr defaultColWidth="9.109375" defaultRowHeight="10.199999999999999"/>
  <cols>
    <col min="1" max="1" width="3.21875" style="22" customWidth="1"/>
    <col min="2" max="2" width="2.5546875" style="22" customWidth="1"/>
    <col min="3" max="3" width="27.21875" style="153" customWidth="1"/>
    <col min="4" max="16" width="9" style="22" customWidth="1"/>
    <col min="17" max="16384" width="9.109375" style="22"/>
  </cols>
  <sheetData>
    <row r="1" spans="1:18">
      <c r="A1" s="141" t="s">
        <v>930</v>
      </c>
    </row>
    <row r="3" spans="1:18">
      <c r="B3" s="25" t="s">
        <v>257</v>
      </c>
    </row>
    <row r="6" spans="1:18" ht="14.4">
      <c r="B6" s="692"/>
      <c r="C6" s="157"/>
      <c r="D6" s="526" t="s">
        <v>329</v>
      </c>
      <c r="E6" s="526"/>
      <c r="F6" s="526"/>
      <c r="G6" s="526"/>
      <c r="H6" s="526"/>
      <c r="I6" s="526"/>
      <c r="J6" s="526"/>
      <c r="K6" s="526"/>
      <c r="L6" s="526"/>
      <c r="M6" s="526"/>
      <c r="N6" s="526"/>
      <c r="O6" s="526" t="s">
        <v>1</v>
      </c>
      <c r="P6" s="526" t="s">
        <v>258</v>
      </c>
      <c r="Q6" s="192"/>
      <c r="R6" s="192"/>
    </row>
    <row r="7" spans="1:18" s="25" customFormat="1">
      <c r="B7" s="692"/>
      <c r="C7" s="152" t="s">
        <v>259</v>
      </c>
      <c r="D7" s="383">
        <v>0</v>
      </c>
      <c r="E7" s="383">
        <v>0.02</v>
      </c>
      <c r="F7" s="383">
        <v>0.04</v>
      </c>
      <c r="G7" s="383">
        <v>0.1</v>
      </c>
      <c r="H7" s="383">
        <v>0.2</v>
      </c>
      <c r="I7" s="383">
        <v>0.5</v>
      </c>
      <c r="J7" s="383">
        <v>0.7</v>
      </c>
      <c r="K7" s="383">
        <v>0.75</v>
      </c>
      <c r="L7" s="383">
        <v>1</v>
      </c>
      <c r="M7" s="383">
        <v>1.5</v>
      </c>
      <c r="N7" s="394" t="s">
        <v>794</v>
      </c>
      <c r="O7" s="527"/>
      <c r="P7" s="527"/>
    </row>
    <row r="8" spans="1:18">
      <c r="B8" s="7">
        <v>1</v>
      </c>
      <c r="C8" s="92" t="s">
        <v>260</v>
      </c>
      <c r="D8" s="11" t="s">
        <v>1164</v>
      </c>
      <c r="E8" s="11" t="s">
        <v>1164</v>
      </c>
      <c r="F8" s="11" t="s">
        <v>1164</v>
      </c>
      <c r="G8" s="11" t="s">
        <v>1164</v>
      </c>
      <c r="H8" s="11" t="s">
        <v>1164</v>
      </c>
      <c r="I8" s="11" t="s">
        <v>1164</v>
      </c>
      <c r="J8" s="11" t="s">
        <v>1164</v>
      </c>
      <c r="K8" s="11" t="s">
        <v>1164</v>
      </c>
      <c r="L8" s="11" t="s">
        <v>1164</v>
      </c>
      <c r="M8" s="11" t="s">
        <v>1164</v>
      </c>
      <c r="N8" s="11" t="s">
        <v>1164</v>
      </c>
      <c r="O8" s="253" t="s">
        <v>1164</v>
      </c>
      <c r="P8" s="11" t="s">
        <v>1164</v>
      </c>
    </row>
    <row r="9" spans="1:18">
      <c r="B9" s="7">
        <v>2</v>
      </c>
      <c r="C9" s="92" t="s">
        <v>261</v>
      </c>
      <c r="D9" s="11" t="s">
        <v>1164</v>
      </c>
      <c r="E9" s="11" t="s">
        <v>1164</v>
      </c>
      <c r="F9" s="11" t="s">
        <v>1164</v>
      </c>
      <c r="G9" s="11" t="s">
        <v>1164</v>
      </c>
      <c r="H9" s="11" t="s">
        <v>1164</v>
      </c>
      <c r="I9" s="11" t="s">
        <v>1164</v>
      </c>
      <c r="J9" s="11" t="s">
        <v>1164</v>
      </c>
      <c r="K9" s="11" t="s">
        <v>1164</v>
      </c>
      <c r="L9" s="11" t="s">
        <v>1164</v>
      </c>
      <c r="M9" s="11" t="s">
        <v>1164</v>
      </c>
      <c r="N9" s="11" t="s">
        <v>1164</v>
      </c>
      <c r="O9" s="253" t="s">
        <v>1164</v>
      </c>
      <c r="P9" s="11" t="s">
        <v>1164</v>
      </c>
    </row>
    <row r="10" spans="1:18">
      <c r="B10" s="7">
        <v>3</v>
      </c>
      <c r="C10" s="92" t="s">
        <v>262</v>
      </c>
      <c r="D10" s="11" t="s">
        <v>1164</v>
      </c>
      <c r="E10" s="11" t="s">
        <v>1164</v>
      </c>
      <c r="F10" s="11" t="s">
        <v>1164</v>
      </c>
      <c r="G10" s="11" t="s">
        <v>1164</v>
      </c>
      <c r="H10" s="11" t="s">
        <v>1164</v>
      </c>
      <c r="I10" s="11" t="s">
        <v>1164</v>
      </c>
      <c r="J10" s="11" t="s">
        <v>1164</v>
      </c>
      <c r="K10" s="11" t="s">
        <v>1164</v>
      </c>
      <c r="L10" s="11" t="s">
        <v>1164</v>
      </c>
      <c r="M10" s="11" t="s">
        <v>1164</v>
      </c>
      <c r="N10" s="11" t="s">
        <v>1164</v>
      </c>
      <c r="O10" s="253" t="s">
        <v>1164</v>
      </c>
      <c r="P10" s="11" t="s">
        <v>1164</v>
      </c>
    </row>
    <row r="11" spans="1:18">
      <c r="B11" s="7">
        <v>4</v>
      </c>
      <c r="C11" s="92" t="s">
        <v>263</v>
      </c>
      <c r="D11" s="11" t="s">
        <v>1164</v>
      </c>
      <c r="E11" s="11" t="s">
        <v>1164</v>
      </c>
      <c r="F11" s="11" t="s">
        <v>1164</v>
      </c>
      <c r="G11" s="11" t="s">
        <v>1164</v>
      </c>
      <c r="H11" s="11" t="s">
        <v>1164</v>
      </c>
      <c r="I11" s="11" t="s">
        <v>1164</v>
      </c>
      <c r="J11" s="11" t="s">
        <v>1164</v>
      </c>
      <c r="K11" s="11" t="s">
        <v>1164</v>
      </c>
      <c r="L11" s="11" t="s">
        <v>1164</v>
      </c>
      <c r="M11" s="11" t="s">
        <v>1164</v>
      </c>
      <c r="N11" s="11" t="s">
        <v>1164</v>
      </c>
      <c r="O11" s="253" t="s">
        <v>1164</v>
      </c>
      <c r="P11" s="11" t="s">
        <v>1164</v>
      </c>
    </row>
    <row r="12" spans="1:18">
      <c r="B12" s="7">
        <v>5</v>
      </c>
      <c r="C12" s="92" t="s">
        <v>264</v>
      </c>
      <c r="D12" s="11" t="s">
        <v>1164</v>
      </c>
      <c r="E12" s="11" t="s">
        <v>1164</v>
      </c>
      <c r="F12" s="11" t="s">
        <v>1164</v>
      </c>
      <c r="G12" s="11" t="s">
        <v>1164</v>
      </c>
      <c r="H12" s="11" t="s">
        <v>1164</v>
      </c>
      <c r="I12" s="11" t="s">
        <v>1164</v>
      </c>
      <c r="J12" s="11" t="s">
        <v>1164</v>
      </c>
      <c r="K12" s="11" t="s">
        <v>1164</v>
      </c>
      <c r="L12" s="11" t="s">
        <v>1164</v>
      </c>
      <c r="M12" s="11" t="s">
        <v>1164</v>
      </c>
      <c r="N12" s="11" t="s">
        <v>1164</v>
      </c>
      <c r="O12" s="253" t="s">
        <v>1164</v>
      </c>
      <c r="P12" s="11" t="s">
        <v>1164</v>
      </c>
    </row>
    <row r="13" spans="1:18">
      <c r="B13" s="7">
        <v>6</v>
      </c>
      <c r="C13" s="92" t="s">
        <v>265</v>
      </c>
      <c r="D13" s="11" t="s">
        <v>1164</v>
      </c>
      <c r="E13" s="11" t="s">
        <v>1164</v>
      </c>
      <c r="F13" s="11" t="s">
        <v>1164</v>
      </c>
      <c r="G13" s="11" t="s">
        <v>1164</v>
      </c>
      <c r="H13" s="11" t="s">
        <v>1164</v>
      </c>
      <c r="I13" s="11" t="s">
        <v>1164</v>
      </c>
      <c r="J13" s="11" t="s">
        <v>1164</v>
      </c>
      <c r="K13" s="11" t="s">
        <v>1164</v>
      </c>
      <c r="L13" s="11" t="s">
        <v>1164</v>
      </c>
      <c r="M13" s="11" t="s">
        <v>1164</v>
      </c>
      <c r="N13" s="11" t="s">
        <v>1164</v>
      </c>
      <c r="O13" s="253" t="s">
        <v>1164</v>
      </c>
      <c r="P13" s="11" t="s">
        <v>1164</v>
      </c>
    </row>
    <row r="14" spans="1:18">
      <c r="B14" s="7">
        <v>7</v>
      </c>
      <c r="C14" s="92" t="s">
        <v>266</v>
      </c>
      <c r="D14" s="11" t="s">
        <v>1164</v>
      </c>
      <c r="E14" s="11" t="s">
        <v>1164</v>
      </c>
      <c r="F14" s="11" t="s">
        <v>1164</v>
      </c>
      <c r="G14" s="11" t="s">
        <v>1164</v>
      </c>
      <c r="H14" s="11" t="s">
        <v>1164</v>
      </c>
      <c r="I14" s="11" t="s">
        <v>1164</v>
      </c>
      <c r="J14" s="11" t="s">
        <v>1164</v>
      </c>
      <c r="K14" s="11" t="s">
        <v>1164</v>
      </c>
      <c r="L14" s="18">
        <v>2977312</v>
      </c>
      <c r="M14" s="11" t="s">
        <v>1164</v>
      </c>
      <c r="N14" s="11" t="s">
        <v>1164</v>
      </c>
      <c r="O14" s="289">
        <v>2977312</v>
      </c>
      <c r="P14" s="11" t="s">
        <v>1164</v>
      </c>
    </row>
    <row r="15" spans="1:18">
      <c r="B15" s="7">
        <v>8</v>
      </c>
      <c r="C15" s="92" t="s">
        <v>267</v>
      </c>
      <c r="D15" s="11" t="s">
        <v>1164</v>
      </c>
      <c r="E15" s="11" t="s">
        <v>1164</v>
      </c>
      <c r="F15" s="11" t="s">
        <v>1164</v>
      </c>
      <c r="G15" s="11" t="s">
        <v>1164</v>
      </c>
      <c r="H15" s="11" t="s">
        <v>1164</v>
      </c>
      <c r="I15" s="11" t="s">
        <v>1164</v>
      </c>
      <c r="J15" s="11" t="s">
        <v>1164</v>
      </c>
      <c r="K15" s="11" t="s">
        <v>1164</v>
      </c>
      <c r="L15" s="11" t="s">
        <v>1164</v>
      </c>
      <c r="M15" s="11" t="s">
        <v>1164</v>
      </c>
      <c r="N15" s="11" t="s">
        <v>1164</v>
      </c>
      <c r="O15" s="253" t="s">
        <v>1164</v>
      </c>
      <c r="P15" s="11" t="s">
        <v>1164</v>
      </c>
    </row>
    <row r="16" spans="1:18" ht="20.399999999999999">
      <c r="B16" s="7">
        <v>9</v>
      </c>
      <c r="C16" s="92" t="s">
        <v>268</v>
      </c>
      <c r="D16" s="11" t="s">
        <v>1164</v>
      </c>
      <c r="E16" s="11" t="s">
        <v>1164</v>
      </c>
      <c r="F16" s="11" t="s">
        <v>1164</v>
      </c>
      <c r="G16" s="11" t="s">
        <v>1164</v>
      </c>
      <c r="H16" s="11" t="s">
        <v>1164</v>
      </c>
      <c r="I16" s="11" t="s">
        <v>1164</v>
      </c>
      <c r="J16" s="11" t="s">
        <v>1164</v>
      </c>
      <c r="K16" s="11" t="s">
        <v>1164</v>
      </c>
      <c r="L16" s="11" t="s">
        <v>1164</v>
      </c>
      <c r="M16" s="11" t="s">
        <v>1164</v>
      </c>
      <c r="N16" s="11" t="s">
        <v>1164</v>
      </c>
      <c r="O16" s="253" t="s">
        <v>1164</v>
      </c>
      <c r="P16" s="11" t="s">
        <v>1164</v>
      </c>
    </row>
    <row r="17" spans="2:16">
      <c r="B17" s="7">
        <v>10</v>
      </c>
      <c r="C17" s="92" t="s">
        <v>269</v>
      </c>
      <c r="D17" s="11" t="s">
        <v>1164</v>
      </c>
      <c r="E17" s="11" t="s">
        <v>1164</v>
      </c>
      <c r="F17" s="11" t="s">
        <v>1164</v>
      </c>
      <c r="G17" s="11" t="s">
        <v>1164</v>
      </c>
      <c r="H17" s="11" t="s">
        <v>1164</v>
      </c>
      <c r="I17" s="11" t="s">
        <v>1164</v>
      </c>
      <c r="J17" s="11" t="s">
        <v>1164</v>
      </c>
      <c r="K17" s="11" t="s">
        <v>1164</v>
      </c>
      <c r="L17" s="11" t="s">
        <v>1164</v>
      </c>
      <c r="M17" s="11" t="s">
        <v>1164</v>
      </c>
      <c r="N17" s="11" t="s">
        <v>1164</v>
      </c>
      <c r="O17" s="253" t="s">
        <v>1164</v>
      </c>
      <c r="P17" s="11" t="s">
        <v>1164</v>
      </c>
    </row>
    <row r="18" spans="2:16" s="25" customFormat="1">
      <c r="B18" s="20">
        <v>11</v>
      </c>
      <c r="C18" s="93" t="s">
        <v>1</v>
      </c>
      <c r="D18" s="253" t="s">
        <v>1164</v>
      </c>
      <c r="E18" s="253" t="s">
        <v>1164</v>
      </c>
      <c r="F18" s="253" t="s">
        <v>1164</v>
      </c>
      <c r="G18" s="253" t="s">
        <v>1164</v>
      </c>
      <c r="H18" s="253" t="s">
        <v>1164</v>
      </c>
      <c r="I18" s="253" t="s">
        <v>1164</v>
      </c>
      <c r="J18" s="253" t="s">
        <v>1164</v>
      </c>
      <c r="K18" s="253" t="s">
        <v>1164</v>
      </c>
      <c r="L18" s="289">
        <v>2977312</v>
      </c>
      <c r="M18" s="253" t="s">
        <v>1164</v>
      </c>
      <c r="N18" s="253" t="s">
        <v>1164</v>
      </c>
      <c r="O18" s="289">
        <v>2977312</v>
      </c>
      <c r="P18" s="11" t="s">
        <v>1164</v>
      </c>
    </row>
  </sheetData>
  <mergeCells count="4">
    <mergeCell ref="B6:B7"/>
    <mergeCell ref="D6:N6"/>
    <mergeCell ref="O6:O7"/>
    <mergeCell ref="P6:P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5">
    <pageSetUpPr autoPageBreaks="0"/>
  </sheetPr>
  <dimension ref="A1:J48"/>
  <sheetViews>
    <sheetView showGridLines="0" zoomScaleNormal="100" workbookViewId="0"/>
  </sheetViews>
  <sheetFormatPr defaultColWidth="9.109375" defaultRowHeight="10.199999999999999"/>
  <cols>
    <col min="1" max="1" width="3.109375" style="22" customWidth="1"/>
    <col min="2" max="2" width="3.88671875" style="154" customWidth="1"/>
    <col min="3" max="3" width="24.44140625" style="22" customWidth="1"/>
    <col min="4" max="4" width="11.5546875" style="59" bestFit="1" customWidth="1"/>
    <col min="5" max="5" width="9.5546875" style="182" customWidth="1"/>
    <col min="6" max="6" width="9.5546875" style="22" customWidth="1"/>
    <col min="7" max="7" width="9.5546875" style="182" customWidth="1"/>
    <col min="8" max="8" width="9.5546875" style="78" customWidth="1"/>
    <col min="9" max="9" width="10.6640625" style="59" bestFit="1" customWidth="1"/>
    <col min="10" max="10" width="9.5546875" style="182" customWidth="1"/>
    <col min="11" max="16384" width="9.109375" style="76"/>
  </cols>
  <sheetData>
    <row r="1" spans="1:10">
      <c r="A1" s="141" t="s">
        <v>930</v>
      </c>
    </row>
    <row r="2" spans="1:10">
      <c r="A2" s="174"/>
    </row>
    <row r="3" spans="1:10">
      <c r="B3" s="176" t="s">
        <v>375</v>
      </c>
      <c r="C3" s="176"/>
      <c r="D3" s="176"/>
      <c r="E3" s="176"/>
      <c r="F3" s="176"/>
      <c r="G3" s="176"/>
      <c r="H3" s="176"/>
      <c r="I3" s="176"/>
      <c r="J3" s="176"/>
    </row>
    <row r="6" spans="1:10" ht="10.199999999999999" customHeight="1">
      <c r="B6" s="707"/>
      <c r="C6" s="696" t="s">
        <v>372</v>
      </c>
      <c r="D6" s="702" t="s">
        <v>373</v>
      </c>
      <c r="E6" s="698" t="s">
        <v>356</v>
      </c>
      <c r="F6" s="696" t="s">
        <v>357</v>
      </c>
      <c r="G6" s="698" t="s">
        <v>358</v>
      </c>
      <c r="H6" s="700" t="s">
        <v>359</v>
      </c>
      <c r="I6" s="702" t="s">
        <v>221</v>
      </c>
      <c r="J6" s="698" t="s">
        <v>374</v>
      </c>
    </row>
    <row r="7" spans="1:10">
      <c r="B7" s="707"/>
      <c r="C7" s="697"/>
      <c r="D7" s="703"/>
      <c r="E7" s="699"/>
      <c r="F7" s="697"/>
      <c r="G7" s="699"/>
      <c r="H7" s="701"/>
      <c r="I7" s="703"/>
      <c r="J7" s="699"/>
    </row>
    <row r="8" spans="1:10" s="186" customFormat="1">
      <c r="A8" s="185"/>
      <c r="B8" s="704" t="s">
        <v>267</v>
      </c>
      <c r="C8" s="704"/>
      <c r="D8" s="704"/>
      <c r="E8" s="704"/>
      <c r="F8" s="704"/>
      <c r="G8" s="704"/>
      <c r="H8" s="704"/>
      <c r="I8" s="704"/>
      <c r="J8" s="704"/>
    </row>
    <row r="9" spans="1:10">
      <c r="A9" s="41"/>
      <c r="B9" s="343"/>
      <c r="C9" s="236" t="s">
        <v>363</v>
      </c>
      <c r="D9" s="27" t="s">
        <v>2</v>
      </c>
      <c r="E9" s="27" t="s">
        <v>2</v>
      </c>
      <c r="F9" s="27" t="s">
        <v>2</v>
      </c>
      <c r="G9" s="27" t="s">
        <v>2</v>
      </c>
      <c r="H9" s="27" t="s">
        <v>2</v>
      </c>
      <c r="I9" s="27" t="s">
        <v>2</v>
      </c>
      <c r="J9" s="27" t="s">
        <v>2</v>
      </c>
    </row>
    <row r="10" spans="1:10">
      <c r="A10" s="41"/>
      <c r="B10" s="343"/>
      <c r="C10" s="236" t="s">
        <v>364</v>
      </c>
      <c r="D10" s="27" t="s">
        <v>2</v>
      </c>
      <c r="E10" s="27" t="s">
        <v>2</v>
      </c>
      <c r="F10" s="27" t="s">
        <v>2</v>
      </c>
      <c r="G10" s="27" t="s">
        <v>2</v>
      </c>
      <c r="H10" s="27" t="s">
        <v>2</v>
      </c>
      <c r="I10" s="27" t="s">
        <v>2</v>
      </c>
      <c r="J10" s="27" t="s">
        <v>2</v>
      </c>
    </row>
    <row r="11" spans="1:10">
      <c r="A11" s="41"/>
      <c r="B11" s="343"/>
      <c r="C11" s="236" t="s">
        <v>365</v>
      </c>
      <c r="D11" s="27" t="s">
        <v>2</v>
      </c>
      <c r="E11" s="27" t="s">
        <v>2</v>
      </c>
      <c r="F11" s="27" t="s">
        <v>2</v>
      </c>
      <c r="G11" s="27" t="s">
        <v>2</v>
      </c>
      <c r="H11" s="27" t="s">
        <v>2</v>
      </c>
      <c r="I11" s="27" t="s">
        <v>2</v>
      </c>
      <c r="J11" s="27" t="s">
        <v>2</v>
      </c>
    </row>
    <row r="12" spans="1:10">
      <c r="A12" s="41"/>
      <c r="B12" s="343"/>
      <c r="C12" s="236" t="s">
        <v>366</v>
      </c>
      <c r="D12" s="27" t="s">
        <v>2</v>
      </c>
      <c r="E12" s="27" t="s">
        <v>2</v>
      </c>
      <c r="F12" s="27" t="s">
        <v>2</v>
      </c>
      <c r="G12" s="27" t="s">
        <v>2</v>
      </c>
      <c r="H12" s="27" t="s">
        <v>2</v>
      </c>
      <c r="I12" s="27" t="s">
        <v>2</v>
      </c>
      <c r="J12" s="27" t="s">
        <v>2</v>
      </c>
    </row>
    <row r="13" spans="1:10">
      <c r="A13" s="41"/>
      <c r="B13" s="343"/>
      <c r="C13" s="236" t="s">
        <v>367</v>
      </c>
      <c r="D13" s="27" t="s">
        <v>2</v>
      </c>
      <c r="E13" s="27" t="s">
        <v>2</v>
      </c>
      <c r="F13" s="27" t="s">
        <v>2</v>
      </c>
      <c r="G13" s="27" t="s">
        <v>2</v>
      </c>
      <c r="H13" s="27" t="s">
        <v>2</v>
      </c>
      <c r="I13" s="27" t="s">
        <v>2</v>
      </c>
      <c r="J13" s="27" t="s">
        <v>2</v>
      </c>
    </row>
    <row r="14" spans="1:10">
      <c r="A14" s="41"/>
      <c r="B14" s="343"/>
      <c r="C14" s="236" t="s">
        <v>368</v>
      </c>
      <c r="D14" s="27" t="s">
        <v>2</v>
      </c>
      <c r="E14" s="27" t="s">
        <v>2</v>
      </c>
      <c r="F14" s="27" t="s">
        <v>2</v>
      </c>
      <c r="G14" s="27" t="s">
        <v>2</v>
      </c>
      <c r="H14" s="27" t="s">
        <v>2</v>
      </c>
      <c r="I14" s="27" t="s">
        <v>2</v>
      </c>
      <c r="J14" s="27" t="s">
        <v>2</v>
      </c>
    </row>
    <row r="15" spans="1:10">
      <c r="A15" s="41"/>
      <c r="B15" s="343"/>
      <c r="C15" s="236" t="s">
        <v>369</v>
      </c>
      <c r="D15" s="27" t="s">
        <v>2</v>
      </c>
      <c r="E15" s="27" t="s">
        <v>2</v>
      </c>
      <c r="F15" s="27" t="s">
        <v>2</v>
      </c>
      <c r="G15" s="27" t="s">
        <v>2</v>
      </c>
      <c r="H15" s="27" t="s">
        <v>2</v>
      </c>
      <c r="I15" s="27" t="s">
        <v>2</v>
      </c>
      <c r="J15" s="27" t="s">
        <v>2</v>
      </c>
    </row>
    <row r="16" spans="1:10">
      <c r="A16" s="41"/>
      <c r="B16" s="343"/>
      <c r="C16" s="236" t="s">
        <v>370</v>
      </c>
      <c r="D16" s="27" t="s">
        <v>2</v>
      </c>
      <c r="E16" s="27" t="s">
        <v>2</v>
      </c>
      <c r="F16" s="27" t="s">
        <v>2</v>
      </c>
      <c r="G16" s="27" t="s">
        <v>2</v>
      </c>
      <c r="H16" s="27" t="s">
        <v>2</v>
      </c>
      <c r="I16" s="27" t="s">
        <v>2</v>
      </c>
      <c r="J16" s="27" t="s">
        <v>2</v>
      </c>
    </row>
    <row r="17" spans="1:10" s="186" customFormat="1">
      <c r="A17" s="185"/>
      <c r="B17" s="344"/>
      <c r="C17" s="313" t="s">
        <v>5</v>
      </c>
      <c r="D17" s="285" t="s">
        <v>2</v>
      </c>
      <c r="E17" s="285" t="s">
        <v>2</v>
      </c>
      <c r="F17" s="285" t="s">
        <v>2</v>
      </c>
      <c r="G17" s="285" t="s">
        <v>2</v>
      </c>
      <c r="H17" s="285" t="s">
        <v>2</v>
      </c>
      <c r="I17" s="285" t="s">
        <v>2</v>
      </c>
      <c r="J17" s="285" t="s">
        <v>2</v>
      </c>
    </row>
    <row r="18" spans="1:10" s="186" customFormat="1">
      <c r="A18" s="185"/>
      <c r="B18" s="704" t="s">
        <v>1441</v>
      </c>
      <c r="C18" s="704"/>
      <c r="D18" s="705"/>
      <c r="E18" s="705"/>
      <c r="F18" s="705"/>
      <c r="G18" s="705"/>
      <c r="H18" s="705"/>
      <c r="I18" s="705"/>
      <c r="J18" s="705"/>
    </row>
    <row r="19" spans="1:10">
      <c r="A19" s="41"/>
      <c r="B19" s="343"/>
      <c r="C19" s="448" t="s">
        <v>363</v>
      </c>
      <c r="D19" s="209">
        <v>442899</v>
      </c>
      <c r="E19" s="27">
        <v>0</v>
      </c>
      <c r="F19" s="27">
        <v>2</v>
      </c>
      <c r="G19" s="27">
        <v>0.45</v>
      </c>
      <c r="H19" s="27">
        <v>2.5</v>
      </c>
      <c r="I19" s="209">
        <v>140138</v>
      </c>
      <c r="J19" s="27">
        <v>0.32</v>
      </c>
    </row>
    <row r="20" spans="1:10">
      <c r="A20" s="41"/>
      <c r="B20" s="343"/>
      <c r="C20" s="448" t="s">
        <v>364</v>
      </c>
      <c r="D20" s="27" t="s">
        <v>1164</v>
      </c>
      <c r="E20" s="27" t="s">
        <v>1164</v>
      </c>
      <c r="F20" s="27" t="s">
        <v>1164</v>
      </c>
      <c r="G20" s="27" t="s">
        <v>1164</v>
      </c>
      <c r="H20" s="27"/>
      <c r="I20" s="27" t="s">
        <v>1164</v>
      </c>
      <c r="J20" s="27"/>
    </row>
    <row r="21" spans="1:10">
      <c r="A21" s="41"/>
      <c r="B21" s="343"/>
      <c r="C21" s="448" t="s">
        <v>365</v>
      </c>
      <c r="D21" s="209">
        <v>2208503</v>
      </c>
      <c r="E21" s="27">
        <v>0</v>
      </c>
      <c r="F21" s="27">
        <v>4</v>
      </c>
      <c r="G21" s="27">
        <v>0.45</v>
      </c>
      <c r="H21" s="27">
        <v>2.5</v>
      </c>
      <c r="I21" s="209">
        <v>1386743</v>
      </c>
      <c r="J21" s="27">
        <v>0.63</v>
      </c>
    </row>
    <row r="22" spans="1:10">
      <c r="A22" s="41"/>
      <c r="B22" s="343"/>
      <c r="C22" s="448" t="s">
        <v>366</v>
      </c>
      <c r="D22" s="209">
        <v>59362</v>
      </c>
      <c r="E22" s="27">
        <v>0.01</v>
      </c>
      <c r="F22" s="27">
        <v>2</v>
      </c>
      <c r="G22" s="27">
        <v>0.45</v>
      </c>
      <c r="H22" s="27">
        <v>2.5</v>
      </c>
      <c r="I22" s="209">
        <v>49768</v>
      </c>
      <c r="J22" s="27">
        <v>0.84</v>
      </c>
    </row>
    <row r="23" spans="1:10">
      <c r="A23" s="41"/>
      <c r="B23" s="343"/>
      <c r="C23" s="448" t="s">
        <v>367</v>
      </c>
      <c r="D23" s="209">
        <v>205265</v>
      </c>
      <c r="E23" s="27">
        <v>0.02</v>
      </c>
      <c r="F23" s="27">
        <v>12</v>
      </c>
      <c r="G23" s="27">
        <v>0.45</v>
      </c>
      <c r="H23" s="27">
        <v>2.5</v>
      </c>
      <c r="I23" s="209">
        <v>234498</v>
      </c>
      <c r="J23" s="27">
        <v>1.1399999999999999</v>
      </c>
    </row>
    <row r="24" spans="1:10">
      <c r="A24" s="41"/>
      <c r="B24" s="343"/>
      <c r="C24" s="448" t="s">
        <v>368</v>
      </c>
      <c r="D24" s="209">
        <v>1066817</v>
      </c>
      <c r="E24" s="27">
        <v>0.03</v>
      </c>
      <c r="F24" s="27">
        <v>11</v>
      </c>
      <c r="G24" s="27">
        <v>0.45</v>
      </c>
      <c r="H24" s="27">
        <v>2.5</v>
      </c>
      <c r="I24" s="209">
        <v>1468984</v>
      </c>
      <c r="J24" s="27">
        <v>1.38</v>
      </c>
    </row>
    <row r="25" spans="1:10">
      <c r="A25" s="41"/>
      <c r="B25" s="343"/>
      <c r="C25" s="448" t="s">
        <v>369</v>
      </c>
      <c r="D25" s="209">
        <v>1662</v>
      </c>
      <c r="E25" s="27">
        <v>0.11</v>
      </c>
      <c r="F25" s="27">
        <v>1</v>
      </c>
      <c r="G25" s="27">
        <v>0.45</v>
      </c>
      <c r="H25" s="27">
        <v>2.5</v>
      </c>
      <c r="I25" s="209">
        <v>3482</v>
      </c>
      <c r="J25" s="27">
        <v>2.09</v>
      </c>
    </row>
    <row r="26" spans="1:10">
      <c r="A26" s="41"/>
      <c r="B26" s="343"/>
      <c r="C26" s="448" t="s">
        <v>370</v>
      </c>
      <c r="D26" s="27" t="s">
        <v>1164</v>
      </c>
      <c r="E26" s="27" t="s">
        <v>1164</v>
      </c>
      <c r="F26" s="27" t="s">
        <v>1164</v>
      </c>
      <c r="G26" s="27" t="s">
        <v>1164</v>
      </c>
      <c r="H26" s="27"/>
      <c r="I26" s="27" t="s">
        <v>1164</v>
      </c>
      <c r="J26" s="27"/>
    </row>
    <row r="27" spans="1:10" s="186" customFormat="1">
      <c r="A27" s="185"/>
      <c r="B27" s="344"/>
      <c r="C27" s="463" t="s">
        <v>5</v>
      </c>
      <c r="D27" s="309">
        <v>3984508</v>
      </c>
      <c r="E27" s="285">
        <v>0.02</v>
      </c>
      <c r="F27" s="285">
        <v>32</v>
      </c>
      <c r="G27" s="285">
        <v>0.34</v>
      </c>
      <c r="H27" s="285">
        <v>2.5</v>
      </c>
      <c r="I27" s="309">
        <v>3283614</v>
      </c>
      <c r="J27" s="285">
        <v>1.07</v>
      </c>
    </row>
    <row r="28" spans="1:10" s="186" customFormat="1">
      <c r="A28" s="185"/>
      <c r="B28" s="704" t="s">
        <v>1442</v>
      </c>
      <c r="C28" s="704"/>
      <c r="D28" s="706"/>
      <c r="E28" s="706"/>
      <c r="F28" s="706"/>
      <c r="G28" s="706"/>
      <c r="H28" s="706"/>
      <c r="I28" s="706"/>
      <c r="J28" s="706"/>
    </row>
    <row r="29" spans="1:10">
      <c r="A29" s="41"/>
      <c r="B29" s="343"/>
      <c r="C29" s="448" t="s">
        <v>363</v>
      </c>
      <c r="D29" s="27" t="s">
        <v>1164</v>
      </c>
      <c r="E29" s="27" t="s">
        <v>1164</v>
      </c>
      <c r="F29" s="27" t="s">
        <v>1164</v>
      </c>
      <c r="G29" s="27" t="s">
        <v>1164</v>
      </c>
      <c r="H29" s="27"/>
      <c r="I29" s="27" t="s">
        <v>1164</v>
      </c>
      <c r="J29" s="27"/>
    </row>
    <row r="30" spans="1:10">
      <c r="A30" s="41"/>
      <c r="B30" s="343"/>
      <c r="C30" s="448" t="s">
        <v>364</v>
      </c>
      <c r="D30" s="209">
        <v>128770</v>
      </c>
      <c r="E30" s="27">
        <v>0</v>
      </c>
      <c r="F30" s="27">
        <v>2</v>
      </c>
      <c r="G30" s="27">
        <v>0.45</v>
      </c>
      <c r="H30" s="27">
        <v>2.5</v>
      </c>
      <c r="I30" s="209">
        <v>38399</v>
      </c>
      <c r="J30" s="27">
        <v>0.3</v>
      </c>
    </row>
    <row r="31" spans="1:10">
      <c r="A31" s="41"/>
      <c r="B31" s="343"/>
      <c r="C31" s="448" t="s">
        <v>365</v>
      </c>
      <c r="D31" s="209">
        <v>2216141</v>
      </c>
      <c r="E31" s="27">
        <v>0</v>
      </c>
      <c r="F31" s="27">
        <v>10</v>
      </c>
      <c r="G31" s="27">
        <v>0.45</v>
      </c>
      <c r="H31" s="27">
        <v>2.5</v>
      </c>
      <c r="I31" s="209">
        <v>1209523</v>
      </c>
      <c r="J31" s="27">
        <v>0.55000000000000004</v>
      </c>
    </row>
    <row r="32" spans="1:10">
      <c r="A32" s="41"/>
      <c r="B32" s="343"/>
      <c r="C32" s="448" t="s">
        <v>366</v>
      </c>
      <c r="D32" s="209">
        <v>242648</v>
      </c>
      <c r="E32" s="27">
        <v>0.01</v>
      </c>
      <c r="F32" s="27">
        <v>5</v>
      </c>
      <c r="G32" s="27">
        <v>0.45</v>
      </c>
      <c r="H32" s="27">
        <v>2.5</v>
      </c>
      <c r="I32" s="209">
        <v>129971</v>
      </c>
      <c r="J32" s="27">
        <v>0.54</v>
      </c>
    </row>
    <row r="33" spans="1:10">
      <c r="A33" s="41"/>
      <c r="B33" s="343"/>
      <c r="C33" s="448" t="s">
        <v>367</v>
      </c>
      <c r="D33" s="209">
        <v>555493</v>
      </c>
      <c r="E33" s="27">
        <v>0.01</v>
      </c>
      <c r="F33" s="27">
        <v>28</v>
      </c>
      <c r="G33" s="27">
        <v>0.45</v>
      </c>
      <c r="H33" s="27">
        <v>2.5</v>
      </c>
      <c r="I33" s="209">
        <v>402188</v>
      </c>
      <c r="J33" s="27">
        <v>0.72</v>
      </c>
    </row>
    <row r="34" spans="1:10">
      <c r="A34" s="41"/>
      <c r="B34" s="343"/>
      <c r="C34" s="448" t="s">
        <v>368</v>
      </c>
      <c r="D34" s="209">
        <v>465444</v>
      </c>
      <c r="E34" s="27">
        <v>0.04</v>
      </c>
      <c r="F34" s="27">
        <v>25</v>
      </c>
      <c r="G34" s="27">
        <v>0.45</v>
      </c>
      <c r="H34" s="27">
        <v>2.5</v>
      </c>
      <c r="I34" s="209">
        <v>433743</v>
      </c>
      <c r="J34" s="27">
        <v>0.93</v>
      </c>
    </row>
    <row r="35" spans="1:10">
      <c r="A35" s="41"/>
      <c r="B35" s="343"/>
      <c r="C35" s="448" t="s">
        <v>369</v>
      </c>
      <c r="D35" s="27" t="s">
        <v>1164</v>
      </c>
      <c r="E35" s="27" t="s">
        <v>1164</v>
      </c>
      <c r="F35" s="27" t="s">
        <v>1164</v>
      </c>
      <c r="G35" s="27" t="s">
        <v>1164</v>
      </c>
      <c r="H35" s="27"/>
      <c r="I35" s="27" t="s">
        <v>1164</v>
      </c>
      <c r="J35" s="27"/>
    </row>
    <row r="36" spans="1:10">
      <c r="A36" s="41"/>
      <c r="B36" s="343"/>
      <c r="C36" s="448" t="s">
        <v>370</v>
      </c>
      <c r="D36" s="209">
        <v>104127</v>
      </c>
      <c r="E36" s="27">
        <v>1</v>
      </c>
      <c r="F36" s="27">
        <v>5</v>
      </c>
      <c r="G36" s="27" t="s">
        <v>1164</v>
      </c>
      <c r="H36" s="27">
        <v>2.5</v>
      </c>
      <c r="I36" s="27" t="s">
        <v>1164</v>
      </c>
      <c r="J36" s="27" t="s">
        <v>1164</v>
      </c>
    </row>
    <row r="37" spans="1:10" s="186" customFormat="1">
      <c r="A37" s="185"/>
      <c r="B37" s="344"/>
      <c r="C37" s="463" t="s">
        <v>5</v>
      </c>
      <c r="D37" s="309">
        <v>3712624</v>
      </c>
      <c r="E37" s="285">
        <v>0.13</v>
      </c>
      <c r="F37" s="285">
        <v>75</v>
      </c>
      <c r="G37" s="285">
        <v>0.28000000000000003</v>
      </c>
      <c r="H37" s="285">
        <v>2.5</v>
      </c>
      <c r="I37" s="309">
        <v>2213825</v>
      </c>
      <c r="J37" s="285">
        <v>0.51</v>
      </c>
    </row>
    <row r="38" spans="1:10" s="186" customFormat="1">
      <c r="A38" s="185"/>
      <c r="B38" s="704" t="s">
        <v>265</v>
      </c>
      <c r="C38" s="704"/>
      <c r="D38" s="706"/>
      <c r="E38" s="706"/>
      <c r="F38" s="706"/>
      <c r="G38" s="706"/>
      <c r="H38" s="706"/>
      <c r="I38" s="706"/>
      <c r="J38" s="706"/>
    </row>
    <row r="39" spans="1:10">
      <c r="A39" s="41"/>
      <c r="B39" s="343"/>
      <c r="C39" s="448" t="s">
        <v>363</v>
      </c>
      <c r="D39" s="209">
        <v>6823119431</v>
      </c>
      <c r="E39" s="27">
        <v>0</v>
      </c>
      <c r="F39" s="27">
        <v>14</v>
      </c>
      <c r="G39" s="27">
        <v>0.04</v>
      </c>
      <c r="H39" s="27">
        <v>0.66</v>
      </c>
      <c r="I39" s="509">
        <v>264544559.38</v>
      </c>
      <c r="J39" s="27">
        <v>0.04</v>
      </c>
    </row>
    <row r="40" spans="1:10">
      <c r="A40" s="41"/>
      <c r="B40" s="343"/>
      <c r="C40" s="448" t="s">
        <v>364</v>
      </c>
      <c r="D40" s="209">
        <v>1151995483</v>
      </c>
      <c r="E40" s="27">
        <v>0</v>
      </c>
      <c r="F40" s="27">
        <v>4</v>
      </c>
      <c r="G40" s="27">
        <v>0.01</v>
      </c>
      <c r="H40" s="27">
        <v>0.55000000000000004</v>
      </c>
      <c r="I40" s="509">
        <v>15149278.789999999</v>
      </c>
      <c r="J40" s="27">
        <v>0.01</v>
      </c>
    </row>
    <row r="41" spans="1:10">
      <c r="A41" s="41"/>
      <c r="B41" s="343"/>
      <c r="C41" s="448" t="s">
        <v>365</v>
      </c>
      <c r="D41" s="209">
        <v>30526438</v>
      </c>
      <c r="E41" s="27">
        <v>0</v>
      </c>
      <c r="F41" s="27">
        <v>2</v>
      </c>
      <c r="G41" s="27">
        <v>0.45</v>
      </c>
      <c r="H41" s="27">
        <v>2.5</v>
      </c>
      <c r="I41" s="509">
        <v>18703068.98</v>
      </c>
      <c r="J41" s="27">
        <v>0.61</v>
      </c>
    </row>
    <row r="42" spans="1:10">
      <c r="A42" s="41"/>
      <c r="B42" s="343"/>
      <c r="C42" s="448" t="s">
        <v>366</v>
      </c>
      <c r="D42" s="510">
        <v>0</v>
      </c>
      <c r="E42" s="510">
        <v>0</v>
      </c>
      <c r="F42" s="510">
        <v>0</v>
      </c>
      <c r="G42" s="510">
        <v>0</v>
      </c>
      <c r="H42" s="510">
        <v>0</v>
      </c>
      <c r="I42" s="510">
        <v>0</v>
      </c>
      <c r="J42" s="510">
        <v>0</v>
      </c>
    </row>
    <row r="43" spans="1:10">
      <c r="A43" s="41"/>
      <c r="B43" s="343"/>
      <c r="C43" s="448" t="s">
        <v>367</v>
      </c>
      <c r="D43" s="510">
        <v>0</v>
      </c>
      <c r="E43" s="510">
        <v>0</v>
      </c>
      <c r="F43" s="510">
        <v>0</v>
      </c>
      <c r="G43" s="510">
        <v>0</v>
      </c>
      <c r="H43" s="510">
        <v>0</v>
      </c>
      <c r="I43" s="510">
        <v>0</v>
      </c>
      <c r="J43" s="510">
        <v>0</v>
      </c>
    </row>
    <row r="44" spans="1:10">
      <c r="A44" s="41"/>
      <c r="B44" s="343"/>
      <c r="C44" s="448" t="s">
        <v>368</v>
      </c>
      <c r="D44" s="510">
        <v>0</v>
      </c>
      <c r="E44" s="510">
        <v>0</v>
      </c>
      <c r="F44" s="510">
        <v>0</v>
      </c>
      <c r="G44" s="510">
        <v>0</v>
      </c>
      <c r="H44" s="510">
        <v>0</v>
      </c>
      <c r="I44" s="510">
        <v>0</v>
      </c>
      <c r="J44" s="510">
        <v>0</v>
      </c>
    </row>
    <row r="45" spans="1:10">
      <c r="A45" s="41"/>
      <c r="B45" s="343"/>
      <c r="C45" s="448" t="s">
        <v>369</v>
      </c>
      <c r="D45" s="510">
        <v>0</v>
      </c>
      <c r="E45" s="510">
        <v>0</v>
      </c>
      <c r="F45" s="510">
        <v>0</v>
      </c>
      <c r="G45" s="510">
        <v>0</v>
      </c>
      <c r="H45" s="510">
        <v>0</v>
      </c>
      <c r="I45" s="510">
        <v>0</v>
      </c>
      <c r="J45" s="510">
        <v>0</v>
      </c>
    </row>
    <row r="46" spans="1:10">
      <c r="A46" s="41"/>
      <c r="B46" s="343"/>
      <c r="C46" s="448" t="s">
        <v>370</v>
      </c>
      <c r="D46" s="510">
        <v>0</v>
      </c>
      <c r="E46" s="510">
        <v>0</v>
      </c>
      <c r="F46" s="510">
        <v>0</v>
      </c>
      <c r="G46" s="510">
        <v>0</v>
      </c>
      <c r="H46" s="510">
        <v>0</v>
      </c>
      <c r="I46" s="510">
        <v>0</v>
      </c>
      <c r="J46" s="510">
        <v>0</v>
      </c>
    </row>
    <row r="47" spans="1:10" s="186" customFormat="1">
      <c r="A47" s="25"/>
      <c r="B47" s="103"/>
      <c r="C47" s="463" t="s">
        <v>5</v>
      </c>
      <c r="D47" s="309">
        <v>8005641353</v>
      </c>
      <c r="E47" s="285">
        <v>0</v>
      </c>
      <c r="F47" s="285">
        <v>20</v>
      </c>
      <c r="G47" s="285">
        <v>0.17</v>
      </c>
      <c r="H47" s="285">
        <v>1.24</v>
      </c>
      <c r="I47" s="309">
        <v>298396907</v>
      </c>
      <c r="J47" s="285">
        <v>0.22</v>
      </c>
    </row>
    <row r="48" spans="1:10" s="186" customFormat="1" ht="10.199999999999999" customHeight="1">
      <c r="A48" s="25"/>
      <c r="B48" s="694" t="s">
        <v>362</v>
      </c>
      <c r="C48" s="695"/>
      <c r="D48" s="309">
        <v>8013338484</v>
      </c>
      <c r="E48" s="285">
        <v>0.04</v>
      </c>
      <c r="F48" s="285">
        <v>127</v>
      </c>
      <c r="G48" s="285">
        <v>0.2</v>
      </c>
      <c r="H48" s="285">
        <v>1.56</v>
      </c>
      <c r="I48" s="309">
        <v>303894346</v>
      </c>
      <c r="J48" s="285">
        <v>0.45</v>
      </c>
    </row>
  </sheetData>
  <mergeCells count="14">
    <mergeCell ref="B48:C48"/>
    <mergeCell ref="F6:F7"/>
    <mergeCell ref="G6:G7"/>
    <mergeCell ref="H6:H7"/>
    <mergeCell ref="I6:I7"/>
    <mergeCell ref="B8:J8"/>
    <mergeCell ref="B18:J18"/>
    <mergeCell ref="B28:J28"/>
    <mergeCell ref="B38:J38"/>
    <mergeCell ref="J6:J7"/>
    <mergeCell ref="B6:B7"/>
    <mergeCell ref="C6:C7"/>
    <mergeCell ref="D6:D7"/>
    <mergeCell ref="E6:E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autoPageBreaks="0"/>
  </sheetPr>
  <dimension ref="A1:K17"/>
  <sheetViews>
    <sheetView showGridLines="0" zoomScaleNormal="100" workbookViewId="0"/>
  </sheetViews>
  <sheetFormatPr defaultColWidth="9.109375" defaultRowHeight="10.199999999999999"/>
  <cols>
    <col min="1" max="1" width="3.21875" style="14" customWidth="1"/>
    <col min="2" max="2" width="3.5546875" style="14" customWidth="1"/>
    <col min="3" max="3" width="11.109375" style="39" bestFit="1" customWidth="1"/>
    <col min="4" max="4" width="10.88671875" style="14" customWidth="1"/>
    <col min="5" max="5" width="13.5546875" style="14" customWidth="1"/>
    <col min="6" max="6" width="11" style="14" customWidth="1"/>
    <col min="7" max="7" width="12.88671875" style="14" customWidth="1"/>
    <col min="8" max="8" width="13" style="14" customWidth="1"/>
    <col min="9" max="9" width="13.88671875" style="14" customWidth="1"/>
    <col min="10" max="16384" width="9.109375" style="14"/>
  </cols>
  <sheetData>
    <row r="1" spans="1:11">
      <c r="A1" s="141" t="s">
        <v>930</v>
      </c>
    </row>
    <row r="3" spans="1:11">
      <c r="B3" s="6" t="s">
        <v>1262</v>
      </c>
      <c r="C3" s="6"/>
    </row>
    <row r="6" spans="1:11" ht="10.199999999999999" customHeight="1">
      <c r="B6" s="709"/>
      <c r="C6" s="208"/>
      <c r="D6" s="531" t="s">
        <v>242</v>
      </c>
      <c r="E6" s="526"/>
      <c r="F6" s="526"/>
      <c r="G6" s="526"/>
      <c r="H6" s="526" t="s">
        <v>243</v>
      </c>
      <c r="I6" s="526"/>
      <c r="J6" s="526"/>
      <c r="K6" s="526"/>
    </row>
    <row r="7" spans="1:11" ht="10.199999999999999" customHeight="1">
      <c r="B7" s="709"/>
      <c r="C7" s="708" t="s">
        <v>1271</v>
      </c>
      <c r="D7" s="531" t="s">
        <v>244</v>
      </c>
      <c r="E7" s="526"/>
      <c r="F7" s="526" t="s">
        <v>245</v>
      </c>
      <c r="G7" s="526"/>
      <c r="H7" s="526" t="s">
        <v>244</v>
      </c>
      <c r="I7" s="526"/>
      <c r="J7" s="526" t="s">
        <v>245</v>
      </c>
      <c r="K7" s="526"/>
    </row>
    <row r="8" spans="1:11" ht="20.399999999999999">
      <c r="B8" s="710"/>
      <c r="C8" s="591"/>
      <c r="D8" s="292" t="s">
        <v>246</v>
      </c>
      <c r="E8" s="293" t="s">
        <v>247</v>
      </c>
      <c r="F8" s="294" t="s">
        <v>246</v>
      </c>
      <c r="G8" s="293" t="s">
        <v>247</v>
      </c>
      <c r="H8" s="293" t="s">
        <v>246</v>
      </c>
      <c r="I8" s="293" t="s">
        <v>247</v>
      </c>
      <c r="J8" s="294" t="s">
        <v>246</v>
      </c>
      <c r="K8" s="293" t="s">
        <v>247</v>
      </c>
    </row>
    <row r="9" spans="1:11" ht="20.399999999999999">
      <c r="B9" s="278">
        <v>1</v>
      </c>
      <c r="C9" s="365" t="s">
        <v>1263</v>
      </c>
      <c r="D9" s="11" t="s">
        <v>1164</v>
      </c>
      <c r="E9" s="11" t="s">
        <v>1164</v>
      </c>
      <c r="F9" s="11" t="s">
        <v>1164</v>
      </c>
      <c r="G9" s="18">
        <v>1093131</v>
      </c>
      <c r="H9" s="11" t="s">
        <v>1164</v>
      </c>
      <c r="I9" s="11" t="s">
        <v>1164</v>
      </c>
      <c r="J9" s="11" t="s">
        <v>1164</v>
      </c>
      <c r="K9" s="11" t="s">
        <v>1164</v>
      </c>
    </row>
    <row r="10" spans="1:11" s="15" customFormat="1" ht="10.199999999999999" customHeight="1">
      <c r="B10" s="278">
        <v>2</v>
      </c>
      <c r="C10" s="365" t="s">
        <v>1264</v>
      </c>
      <c r="D10" s="11" t="s">
        <v>1164</v>
      </c>
      <c r="E10" s="18">
        <v>44825518</v>
      </c>
      <c r="F10" s="11" t="s">
        <v>2</v>
      </c>
      <c r="G10" s="18">
        <v>45566207</v>
      </c>
      <c r="H10" s="11" t="s">
        <v>1164</v>
      </c>
      <c r="I10" s="11" t="s">
        <v>1164</v>
      </c>
      <c r="J10" s="11" t="s">
        <v>1164</v>
      </c>
      <c r="K10" s="11" t="s">
        <v>1164</v>
      </c>
    </row>
    <row r="11" spans="1:11" ht="20.399999999999999">
      <c r="B11" s="278">
        <v>3</v>
      </c>
      <c r="C11" s="365" t="s">
        <v>1265</v>
      </c>
      <c r="D11" s="11" t="s">
        <v>1164</v>
      </c>
      <c r="E11" s="11" t="s">
        <v>1164</v>
      </c>
      <c r="F11" s="11" t="s">
        <v>1164</v>
      </c>
      <c r="G11" s="11" t="s">
        <v>1164</v>
      </c>
      <c r="H11" s="11" t="s">
        <v>1164</v>
      </c>
      <c r="I11" s="18">
        <v>1121557468</v>
      </c>
      <c r="J11" s="11" t="s">
        <v>1164</v>
      </c>
      <c r="K11" s="11" t="s">
        <v>1164</v>
      </c>
    </row>
    <row r="12" spans="1:11" ht="20.399999999999999">
      <c r="B12" s="278">
        <v>4</v>
      </c>
      <c r="C12" s="365" t="s">
        <v>1266</v>
      </c>
      <c r="D12" s="11" t="s">
        <v>1164</v>
      </c>
      <c r="E12" s="11" t="s">
        <v>1164</v>
      </c>
      <c r="F12" s="11" t="s">
        <v>1164</v>
      </c>
      <c r="G12" s="11" t="s">
        <v>1164</v>
      </c>
      <c r="H12" s="11" t="s">
        <v>1164</v>
      </c>
      <c r="I12" s="18">
        <v>6737146396</v>
      </c>
      <c r="J12" s="11" t="s">
        <v>1164</v>
      </c>
      <c r="K12" s="11" t="s">
        <v>1164</v>
      </c>
    </row>
    <row r="13" spans="1:11" ht="20.399999999999999">
      <c r="B13" s="278">
        <v>5</v>
      </c>
      <c r="C13" s="365" t="s">
        <v>1267</v>
      </c>
      <c r="D13" s="11" t="s">
        <v>1164</v>
      </c>
      <c r="E13" s="11" t="s">
        <v>1164</v>
      </c>
      <c r="F13" s="11" t="s">
        <v>1164</v>
      </c>
      <c r="G13" s="11" t="s">
        <v>1164</v>
      </c>
      <c r="H13" s="11" t="s">
        <v>1164</v>
      </c>
      <c r="I13" s="11" t="s">
        <v>1164</v>
      </c>
      <c r="J13" s="11" t="s">
        <v>1164</v>
      </c>
      <c r="K13" s="11" t="s">
        <v>1164</v>
      </c>
    </row>
    <row r="14" spans="1:11">
      <c r="B14" s="278">
        <v>6</v>
      </c>
      <c r="C14" s="365" t="s">
        <v>1268</v>
      </c>
      <c r="D14" s="11" t="s">
        <v>1164</v>
      </c>
      <c r="E14" s="11" t="s">
        <v>1164</v>
      </c>
      <c r="F14" s="11" t="s">
        <v>1164</v>
      </c>
      <c r="G14" s="11" t="s">
        <v>1164</v>
      </c>
      <c r="H14" s="11" t="s">
        <v>1164</v>
      </c>
      <c r="I14" s="11" t="s">
        <v>1164</v>
      </c>
      <c r="J14" s="11" t="s">
        <v>1164</v>
      </c>
      <c r="K14" s="11" t="s">
        <v>1164</v>
      </c>
    </row>
    <row r="15" spans="1:11">
      <c r="B15" s="278">
        <v>7</v>
      </c>
      <c r="C15" s="365" t="s">
        <v>1269</v>
      </c>
      <c r="D15" s="11" t="s">
        <v>1164</v>
      </c>
      <c r="E15" s="11" t="s">
        <v>1164</v>
      </c>
      <c r="F15" s="11" t="s">
        <v>1164</v>
      </c>
      <c r="G15" s="11" t="s">
        <v>1164</v>
      </c>
      <c r="H15" s="11" t="s">
        <v>1164</v>
      </c>
      <c r="I15" s="11" t="s">
        <v>1164</v>
      </c>
      <c r="J15" s="11" t="s">
        <v>1164</v>
      </c>
      <c r="K15" s="11" t="s">
        <v>1164</v>
      </c>
    </row>
    <row r="16" spans="1:11">
      <c r="B16" s="278">
        <v>8</v>
      </c>
      <c r="C16" s="365" t="s">
        <v>1270</v>
      </c>
      <c r="D16" s="11" t="s">
        <v>1164</v>
      </c>
      <c r="E16" s="11" t="s">
        <v>1164</v>
      </c>
      <c r="F16" s="11" t="s">
        <v>1164</v>
      </c>
      <c r="G16" s="11" t="s">
        <v>1164</v>
      </c>
      <c r="H16" s="11" t="s">
        <v>1164</v>
      </c>
      <c r="I16" s="11" t="s">
        <v>1164</v>
      </c>
      <c r="J16" s="11" t="s">
        <v>1164</v>
      </c>
      <c r="K16" s="11" t="s">
        <v>1164</v>
      </c>
    </row>
    <row r="17" spans="2:11">
      <c r="B17" s="239">
        <v>9</v>
      </c>
      <c r="C17" s="443" t="s">
        <v>1</v>
      </c>
      <c r="D17" s="253" t="s">
        <v>1164</v>
      </c>
      <c r="E17" s="289">
        <v>44825518</v>
      </c>
      <c r="F17" s="253" t="s">
        <v>1164</v>
      </c>
      <c r="G17" s="289">
        <v>46659338</v>
      </c>
      <c r="H17" s="253" t="s">
        <v>1164</v>
      </c>
      <c r="I17" s="289">
        <v>7858703864</v>
      </c>
      <c r="J17" s="11" t="s">
        <v>1164</v>
      </c>
      <c r="K17" s="11" t="s">
        <v>1164</v>
      </c>
    </row>
  </sheetData>
  <mergeCells count="8">
    <mergeCell ref="J7:K7"/>
    <mergeCell ref="H6:K6"/>
    <mergeCell ref="C7:C8"/>
    <mergeCell ref="B6:B8"/>
    <mergeCell ref="D6:G6"/>
    <mergeCell ref="D7:E7"/>
    <mergeCell ref="F7:G7"/>
    <mergeCell ref="H7:I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autoPageBreaks="0"/>
  </sheetPr>
  <dimension ref="A1:E15"/>
  <sheetViews>
    <sheetView showGridLines="0" zoomScaleNormal="100" workbookViewId="0"/>
  </sheetViews>
  <sheetFormatPr defaultColWidth="9.109375" defaultRowHeight="10.199999999999999"/>
  <cols>
    <col min="1" max="1" width="3.109375" style="22" customWidth="1"/>
    <col min="2" max="2" width="3.5546875" style="22" customWidth="1"/>
    <col min="3" max="3" width="40.33203125" style="153" customWidth="1"/>
    <col min="4" max="4" width="12" style="22" customWidth="1"/>
    <col min="5" max="5" width="11.88671875" style="22" customWidth="1"/>
    <col min="6" max="16384" width="9.109375" style="22"/>
  </cols>
  <sheetData>
    <row r="1" spans="1:5">
      <c r="A1" s="141" t="s">
        <v>930</v>
      </c>
    </row>
    <row r="2" spans="1:5">
      <c r="C2" s="6"/>
      <c r="D2" s="6"/>
      <c r="E2" s="6"/>
    </row>
    <row r="3" spans="1:5">
      <c r="B3" s="6" t="s">
        <v>235</v>
      </c>
    </row>
    <row r="6" spans="1:5" ht="20.399999999999999">
      <c r="B6" s="640"/>
      <c r="C6" s="640"/>
      <c r="D6" s="233" t="s">
        <v>236</v>
      </c>
      <c r="E6" s="233" t="s">
        <v>206</v>
      </c>
    </row>
    <row r="7" spans="1:5">
      <c r="B7" s="20">
        <v>1</v>
      </c>
      <c r="C7" s="93" t="s">
        <v>1585</v>
      </c>
      <c r="D7" s="253" t="s">
        <v>1164</v>
      </c>
      <c r="E7" s="253" t="s">
        <v>1164</v>
      </c>
    </row>
    <row r="8" spans="1:5">
      <c r="B8" s="7">
        <v>2</v>
      </c>
      <c r="C8" s="92" t="s">
        <v>207</v>
      </c>
      <c r="D8" s="11" t="s">
        <v>1164</v>
      </c>
      <c r="E8" s="11" t="s">
        <v>1164</v>
      </c>
    </row>
    <row r="9" spans="1:5">
      <c r="B9" s="7">
        <v>3</v>
      </c>
      <c r="C9" s="92" t="s">
        <v>237</v>
      </c>
      <c r="D9" s="18">
        <v>8291879</v>
      </c>
      <c r="E9" s="18">
        <v>663350</v>
      </c>
    </row>
    <row r="10" spans="1:5">
      <c r="B10" s="7">
        <v>4</v>
      </c>
      <c r="C10" s="92" t="s">
        <v>238</v>
      </c>
      <c r="D10" s="11" t="s">
        <v>1164</v>
      </c>
      <c r="E10" s="11" t="s">
        <v>1164</v>
      </c>
    </row>
    <row r="11" spans="1:5">
      <c r="B11" s="7">
        <v>5</v>
      </c>
      <c r="C11" s="92" t="s">
        <v>239</v>
      </c>
      <c r="D11" s="11" t="s">
        <v>1164</v>
      </c>
      <c r="E11" s="11" t="s">
        <v>1164</v>
      </c>
    </row>
    <row r="12" spans="1:5">
      <c r="B12" s="7">
        <v>6</v>
      </c>
      <c r="C12" s="92" t="s">
        <v>211</v>
      </c>
      <c r="D12" s="11" t="s">
        <v>1164</v>
      </c>
      <c r="E12" s="11" t="s">
        <v>1164</v>
      </c>
    </row>
    <row r="13" spans="1:5">
      <c r="B13" s="7">
        <v>7</v>
      </c>
      <c r="C13" s="92" t="s">
        <v>212</v>
      </c>
      <c r="D13" s="11" t="s">
        <v>1164</v>
      </c>
      <c r="E13" s="11" t="s">
        <v>1164</v>
      </c>
    </row>
    <row r="14" spans="1:5">
      <c r="B14" s="7">
        <v>8</v>
      </c>
      <c r="C14" s="92" t="s">
        <v>213</v>
      </c>
      <c r="D14" s="11" t="s">
        <v>1164</v>
      </c>
      <c r="E14" s="11" t="s">
        <v>1164</v>
      </c>
    </row>
    <row r="15" spans="1:5">
      <c r="B15" s="20">
        <v>9</v>
      </c>
      <c r="C15" s="93" t="s">
        <v>1586</v>
      </c>
      <c r="D15" s="289">
        <v>8291879</v>
      </c>
      <c r="E15" s="289">
        <v>663350</v>
      </c>
    </row>
  </sheetData>
  <mergeCells count="1">
    <mergeCell ref="B6:C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10"/>
  <sheetViews>
    <sheetView showGridLines="0" workbookViewId="0">
      <selection activeCell="D7" sqref="D7"/>
    </sheetView>
  </sheetViews>
  <sheetFormatPr defaultRowHeight="10.199999999999999"/>
  <cols>
    <col min="1" max="1" width="3.109375" style="39" customWidth="1"/>
    <col min="2" max="2" width="18.44140625" style="39" customWidth="1"/>
    <col min="3" max="3" width="10.77734375" style="39" bestFit="1" customWidth="1"/>
    <col min="4" max="4" width="9" style="39" bestFit="1" customWidth="1"/>
    <col min="5" max="5" width="8.33203125" style="39" bestFit="1" customWidth="1"/>
    <col min="6" max="16384" width="8.88671875" style="39"/>
  </cols>
  <sheetData>
    <row r="1" spans="1:5">
      <c r="A1" s="141" t="s">
        <v>930</v>
      </c>
      <c r="B1" s="179"/>
      <c r="C1" s="22"/>
      <c r="D1" s="22"/>
      <c r="E1" s="22"/>
    </row>
    <row r="2" spans="1:5">
      <c r="A2" s="174"/>
      <c r="B2" s="179"/>
      <c r="C2" s="22"/>
      <c r="D2" s="22"/>
      <c r="E2" s="22"/>
    </row>
    <row r="3" spans="1:5">
      <c r="A3" s="174"/>
      <c r="B3" s="25" t="s">
        <v>985</v>
      </c>
      <c r="C3" s="22"/>
      <c r="D3" s="22"/>
      <c r="E3" s="22"/>
    </row>
    <row r="4" spans="1:5">
      <c r="A4" s="174"/>
      <c r="B4" s="179"/>
      <c r="C4" s="22"/>
      <c r="D4" s="22"/>
      <c r="E4" s="22"/>
    </row>
    <row r="5" spans="1:5" ht="20.399999999999999" customHeight="1">
      <c r="A5" s="174"/>
      <c r="B5" s="351" t="s">
        <v>986</v>
      </c>
      <c r="C5" s="486" t="s">
        <v>987</v>
      </c>
      <c r="D5" s="486" t="s">
        <v>988</v>
      </c>
      <c r="E5" s="486" t="s">
        <v>989</v>
      </c>
    </row>
    <row r="6" spans="1:5">
      <c r="A6" s="174"/>
      <c r="B6" s="406" t="s">
        <v>742</v>
      </c>
      <c r="C6" s="411">
        <v>28</v>
      </c>
      <c r="D6" s="411">
        <v>15</v>
      </c>
      <c r="E6" s="411">
        <v>1.5</v>
      </c>
    </row>
    <row r="7" spans="1:5">
      <c r="A7" s="174"/>
      <c r="B7" s="406" t="s">
        <v>1494</v>
      </c>
      <c r="C7" s="10">
        <v>7.01</v>
      </c>
      <c r="D7" s="10">
        <v>1.74</v>
      </c>
      <c r="E7" s="10">
        <v>0.42</v>
      </c>
    </row>
    <row r="8" spans="1:5">
      <c r="A8" s="174"/>
      <c r="B8" s="485" t="s">
        <v>990</v>
      </c>
      <c r="C8" s="10">
        <v>10.42</v>
      </c>
      <c r="D8" s="10">
        <v>1.74</v>
      </c>
      <c r="E8" s="10">
        <v>0.45</v>
      </c>
    </row>
    <row r="9" spans="1:5">
      <c r="A9" s="174"/>
      <c r="B9" s="485" t="s">
        <v>475</v>
      </c>
      <c r="C9" s="10">
        <v>23.04</v>
      </c>
      <c r="D9" s="10">
        <v>1.75</v>
      </c>
      <c r="E9" s="10">
        <v>0.48</v>
      </c>
    </row>
    <row r="10" spans="1:5">
      <c r="A10" s="174"/>
      <c r="B10" s="485" t="s">
        <v>991</v>
      </c>
      <c r="C10" s="10">
        <v>6.48</v>
      </c>
      <c r="D10" s="10">
        <v>1.72</v>
      </c>
      <c r="E10" s="10">
        <v>0.42</v>
      </c>
    </row>
  </sheetData>
  <hyperlinks>
    <hyperlink ref="A1" location="Content!A1" display="Content"/>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13"/>
  <sheetViews>
    <sheetView showGridLines="0" zoomScaleNormal="100" workbookViewId="0">
      <selection activeCell="D12" sqref="D12"/>
    </sheetView>
  </sheetViews>
  <sheetFormatPr defaultColWidth="9.109375" defaultRowHeight="10.199999999999999"/>
  <cols>
    <col min="1" max="1" width="3.6640625" style="194" customWidth="1"/>
    <col min="2" max="2" width="7.5546875" style="194" customWidth="1"/>
    <col min="3" max="3" width="21.88671875" style="194" bestFit="1" customWidth="1"/>
    <col min="4" max="4" width="10.6640625" style="194" customWidth="1"/>
    <col min="5" max="5" width="11.109375" style="194" customWidth="1"/>
    <col min="6" max="6" width="7.88671875" style="194" bestFit="1" customWidth="1"/>
    <col min="7" max="16384" width="9.109375" style="194"/>
  </cols>
  <sheetData>
    <row r="1" spans="1:9">
      <c r="A1" s="141" t="s">
        <v>930</v>
      </c>
    </row>
    <row r="3" spans="1:9">
      <c r="B3" s="195" t="s">
        <v>994</v>
      </c>
    </row>
    <row r="6" spans="1:9">
      <c r="B6" s="338" t="s">
        <v>739</v>
      </c>
      <c r="C6" s="662">
        <v>2022</v>
      </c>
      <c r="D6" s="712"/>
      <c r="E6" s="712"/>
      <c r="F6" s="712"/>
      <c r="G6" s="712"/>
      <c r="H6" s="712"/>
      <c r="I6" s="712"/>
    </row>
    <row r="7" spans="1:9" ht="10.199999999999999" customHeight="1">
      <c r="B7" s="711" t="s">
        <v>755</v>
      </c>
      <c r="C7" s="443" t="s">
        <v>1495</v>
      </c>
      <c r="D7" s="298" t="s">
        <v>740</v>
      </c>
      <c r="E7" s="298" t="s">
        <v>741</v>
      </c>
      <c r="F7" s="298" t="s">
        <v>742</v>
      </c>
      <c r="G7" s="371">
        <v>45230</v>
      </c>
      <c r="H7" s="371">
        <v>45260</v>
      </c>
      <c r="I7" s="371">
        <v>45291</v>
      </c>
    </row>
    <row r="8" spans="1:9">
      <c r="B8" s="711"/>
      <c r="C8" s="406" t="s">
        <v>1496</v>
      </c>
      <c r="D8" s="412" t="s">
        <v>1587</v>
      </c>
      <c r="E8" s="446">
        <v>-0.115</v>
      </c>
      <c r="F8" s="372">
        <v>-0.15</v>
      </c>
      <c r="G8" s="487">
        <v>-3.6799999999999999E-2</v>
      </c>
      <c r="H8" s="487">
        <v>-4.3799999999999999E-2</v>
      </c>
      <c r="I8" s="487">
        <v>-5.3499999999999999E-2</v>
      </c>
    </row>
    <row r="9" spans="1:9">
      <c r="B9" s="711"/>
      <c r="C9" s="406" t="s">
        <v>1497</v>
      </c>
      <c r="D9" s="412" t="s">
        <v>1588</v>
      </c>
      <c r="E9" s="446">
        <v>-0.14000000000000001</v>
      </c>
      <c r="F9" s="372">
        <v>-0.15</v>
      </c>
      <c r="G9" s="487">
        <v>-3.7100000000000001E-2</v>
      </c>
      <c r="H9" s="487">
        <v>-3.5799999999999998E-2</v>
      </c>
      <c r="I9" s="487">
        <v>-4.6600000000000003E-2</v>
      </c>
    </row>
    <row r="10" spans="1:9" ht="14.4">
      <c r="B10" s="711"/>
      <c r="C10" s="323"/>
      <c r="D10" s="488"/>
      <c r="E10" s="488"/>
      <c r="F10" s="488"/>
      <c r="G10" s="488"/>
      <c r="H10" s="488"/>
      <c r="I10" s="488"/>
    </row>
    <row r="11" spans="1:9">
      <c r="B11" s="711"/>
      <c r="C11" s="443" t="s">
        <v>1498</v>
      </c>
      <c r="D11" s="298" t="s">
        <v>740</v>
      </c>
      <c r="E11" s="298" t="s">
        <v>741</v>
      </c>
      <c r="F11" s="298" t="s">
        <v>742</v>
      </c>
      <c r="G11" s="371">
        <v>45230</v>
      </c>
      <c r="H11" s="371">
        <v>45260</v>
      </c>
      <c r="I11" s="371">
        <v>45291</v>
      </c>
    </row>
    <row r="12" spans="1:9">
      <c r="B12" s="711"/>
      <c r="C12" s="406" t="s">
        <v>1496</v>
      </c>
      <c r="D12" s="237" t="s">
        <v>1589</v>
      </c>
      <c r="E12" s="306">
        <v>-0.115</v>
      </c>
      <c r="F12" s="489">
        <v>-0.15</v>
      </c>
      <c r="G12" s="487">
        <v>-4.3700000000000003E-2</v>
      </c>
      <c r="H12" s="487">
        <v>-5.3600000000000002E-2</v>
      </c>
      <c r="I12" s="487">
        <v>-6.59E-2</v>
      </c>
    </row>
    <row r="13" spans="1:9">
      <c r="B13" s="711"/>
      <c r="C13" s="406" t="s">
        <v>1499</v>
      </c>
      <c r="D13" s="237" t="s">
        <v>1590</v>
      </c>
      <c r="E13" s="306">
        <v>-0.14000000000000001</v>
      </c>
      <c r="F13" s="489">
        <v>-0.15</v>
      </c>
      <c r="G13" s="487">
        <v>-4.2299999999999997E-2</v>
      </c>
      <c r="H13" s="487">
        <v>-3.7900000000000003E-2</v>
      </c>
      <c r="I13" s="487">
        <v>-5.2999999999999999E-2</v>
      </c>
    </row>
  </sheetData>
  <mergeCells count="2">
    <mergeCell ref="B7:B13"/>
    <mergeCell ref="C6:I6"/>
  </mergeCells>
  <hyperlinks>
    <hyperlink ref="A1" location="Content!A1" display="Content"/>
  </hyperlinks>
  <pageMargins left="0.7" right="0.7" top="0.75" bottom="0.75" header="0.3" footer="0.3"/>
  <pageSetup paperSize="9" orientation="portrait" r:id="rId1"/>
  <headerFooter differentOddEven="1">
    <oddFooter>&amp;C&amp;"arial unicode ms,Regular"&amp;10UniCredit Bank Internal Use Only&amp;L&amp;"Arial,Regular"&amp;09&amp;K000000 UniCredit Bank Internal Use Only</oddFooter>
    <evenFooter>&amp;C&amp;"arial unicode ms,Regular"&amp;10UniCredit Bank Internal Use Only&amp;L&amp;"Arial,Regular"&amp;09&amp;K000000 UniCredit Bank Internal Use Only</evenFooter>
    <firstFooter>&amp;C&amp;"Arial,Regular"&amp;09&amp;K000000 UniCredit Bank Internal Use Only</first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22"/>
  <sheetViews>
    <sheetView showGridLines="0" zoomScaleNormal="100" workbookViewId="0">
      <selection activeCell="E21" sqref="E21"/>
    </sheetView>
  </sheetViews>
  <sheetFormatPr defaultRowHeight="10.199999999999999"/>
  <cols>
    <col min="1" max="1" width="3.6640625" style="22" customWidth="1"/>
    <col min="2" max="2" width="11.33203125" style="22" customWidth="1"/>
    <col min="3" max="3" width="12.5546875" style="22" customWidth="1"/>
    <col min="4" max="4" width="12" style="22" customWidth="1"/>
    <col min="5" max="5" width="11.88671875" style="22" customWidth="1"/>
    <col min="6" max="16384" width="8.88671875" style="22"/>
  </cols>
  <sheetData>
    <row r="1" spans="1:9">
      <c r="A1" s="141" t="s">
        <v>930</v>
      </c>
      <c r="B1" s="179"/>
    </row>
    <row r="2" spans="1:9">
      <c r="A2" s="174"/>
      <c r="B2" s="179"/>
    </row>
    <row r="3" spans="1:9">
      <c r="B3" s="25" t="s">
        <v>745</v>
      </c>
    </row>
    <row r="6" spans="1:9">
      <c r="B6" s="713" t="s">
        <v>746</v>
      </c>
      <c r="C6" s="373" t="s">
        <v>743</v>
      </c>
      <c r="D6" s="374" t="s">
        <v>750</v>
      </c>
      <c r="E6" s="374" t="s">
        <v>751</v>
      </c>
      <c r="F6" s="374" t="s">
        <v>752</v>
      </c>
      <c r="G6" s="374" t="s">
        <v>753</v>
      </c>
      <c r="H6" s="374" t="s">
        <v>754</v>
      </c>
      <c r="I6" s="374" t="s">
        <v>744</v>
      </c>
    </row>
    <row r="7" spans="1:9">
      <c r="B7" s="714"/>
      <c r="C7" s="103" t="s">
        <v>747</v>
      </c>
      <c r="D7" s="211">
        <v>9168</v>
      </c>
      <c r="E7" s="211">
        <v>3073</v>
      </c>
      <c r="F7" s="211">
        <v>7551</v>
      </c>
      <c r="G7" s="211">
        <v>236489</v>
      </c>
      <c r="H7" s="211">
        <v>6618</v>
      </c>
      <c r="I7" s="211">
        <v>234561</v>
      </c>
    </row>
    <row r="8" spans="1:9">
      <c r="B8" s="714"/>
      <c r="C8" s="103" t="s">
        <v>742</v>
      </c>
      <c r="D8" s="211">
        <v>40000</v>
      </c>
      <c r="E8" s="211">
        <v>40000</v>
      </c>
      <c r="F8" s="211">
        <v>190000</v>
      </c>
      <c r="G8" s="211">
        <v>280000</v>
      </c>
      <c r="H8" s="211">
        <v>50000</v>
      </c>
      <c r="I8" s="211">
        <v>300000</v>
      </c>
    </row>
    <row r="9" spans="1:9">
      <c r="B9" s="714"/>
      <c r="C9" s="101" t="s">
        <v>748</v>
      </c>
      <c r="D9" s="256">
        <v>0.22919999999999999</v>
      </c>
      <c r="E9" s="256">
        <v>7.6799999999999993E-2</v>
      </c>
      <c r="F9" s="256">
        <v>3.9699999999999999E-2</v>
      </c>
      <c r="G9" s="256">
        <v>0.84460000000000002</v>
      </c>
      <c r="H9" s="256">
        <v>0.13239999999999999</v>
      </c>
      <c r="I9" s="256">
        <v>0.78190000000000004</v>
      </c>
    </row>
    <row r="10" spans="1:9">
      <c r="B10" s="714"/>
      <c r="C10" s="350"/>
      <c r="D10" s="350" t="s">
        <v>10</v>
      </c>
      <c r="E10" s="350" t="s">
        <v>10</v>
      </c>
      <c r="F10" s="350" t="s">
        <v>10</v>
      </c>
      <c r="G10" s="350" t="s">
        <v>10</v>
      </c>
      <c r="H10" s="350" t="s">
        <v>10</v>
      </c>
      <c r="I10" s="350" t="s">
        <v>10</v>
      </c>
    </row>
    <row r="11" spans="1:9">
      <c r="B11" s="714"/>
      <c r="C11" s="375"/>
      <c r="D11" s="412" t="s">
        <v>744</v>
      </c>
      <c r="E11" s="490" t="s">
        <v>749</v>
      </c>
      <c r="F11" s="491" t="s">
        <v>10</v>
      </c>
      <c r="G11" s="350" t="s">
        <v>10</v>
      </c>
      <c r="H11" s="350" t="s">
        <v>10</v>
      </c>
      <c r="I11" s="350"/>
    </row>
    <row r="12" spans="1:9">
      <c r="B12" s="714"/>
      <c r="C12" s="103" t="s">
        <v>15</v>
      </c>
      <c r="D12" s="211">
        <v>234223</v>
      </c>
      <c r="E12" s="350" t="s">
        <v>10</v>
      </c>
      <c r="F12" s="350" t="s">
        <v>10</v>
      </c>
      <c r="G12" s="350" t="s">
        <v>10</v>
      </c>
      <c r="H12" s="350" t="s">
        <v>10</v>
      </c>
      <c r="I12" s="350" t="s">
        <v>10</v>
      </c>
    </row>
    <row r="13" spans="1:9">
      <c r="B13" s="714"/>
      <c r="C13" s="103" t="s">
        <v>742</v>
      </c>
      <c r="D13" s="211">
        <v>330000</v>
      </c>
      <c r="E13" s="350" t="s">
        <v>10</v>
      </c>
      <c r="F13" s="350" t="s">
        <v>10</v>
      </c>
      <c r="G13" s="350" t="s">
        <v>10</v>
      </c>
      <c r="H13" s="350" t="s">
        <v>10</v>
      </c>
      <c r="I13" s="350" t="s">
        <v>10</v>
      </c>
    </row>
    <row r="14" spans="1:9">
      <c r="B14" s="714"/>
      <c r="C14" s="101" t="s">
        <v>748</v>
      </c>
      <c r="D14" s="256">
        <v>0.70979999999999999</v>
      </c>
      <c r="E14" s="350" t="s">
        <v>10</v>
      </c>
      <c r="F14" s="350" t="s">
        <v>10</v>
      </c>
      <c r="G14" s="350" t="s">
        <v>10</v>
      </c>
      <c r="H14" s="350" t="s">
        <v>10</v>
      </c>
      <c r="I14" s="350" t="s">
        <v>10</v>
      </c>
    </row>
    <row r="17" spans="2:8">
      <c r="B17" s="25" t="s">
        <v>993</v>
      </c>
    </row>
    <row r="19" spans="2:8">
      <c r="B19" s="715" t="s">
        <v>920</v>
      </c>
      <c r="C19" s="166" t="s">
        <v>921</v>
      </c>
      <c r="D19" s="166" t="s">
        <v>742</v>
      </c>
      <c r="E19" s="166" t="s">
        <v>748</v>
      </c>
      <c r="F19" s="166" t="s">
        <v>921</v>
      </c>
      <c r="G19" s="166" t="s">
        <v>742</v>
      </c>
      <c r="H19" s="166" t="s">
        <v>748</v>
      </c>
    </row>
    <row r="20" spans="2:8">
      <c r="B20" s="715"/>
      <c r="C20" s="716" t="s">
        <v>922</v>
      </c>
      <c r="D20" s="716"/>
      <c r="E20" s="716"/>
      <c r="F20" s="716" t="s">
        <v>923</v>
      </c>
      <c r="G20" s="716"/>
      <c r="H20" s="716"/>
    </row>
    <row r="21" spans="2:8">
      <c r="B21" s="376" t="s">
        <v>924</v>
      </c>
      <c r="C21" s="8">
        <v>17.3</v>
      </c>
      <c r="D21" s="8">
        <v>21</v>
      </c>
      <c r="E21" s="256">
        <v>0.82399999999999995</v>
      </c>
      <c r="F21" s="8">
        <v>17.079999999999998</v>
      </c>
      <c r="G21" s="8">
        <v>21</v>
      </c>
      <c r="H21" s="256">
        <v>0.8135</v>
      </c>
    </row>
    <row r="22" spans="2:8">
      <c r="B22" s="376" t="s">
        <v>992</v>
      </c>
      <c r="C22" s="8">
        <v>4.33</v>
      </c>
      <c r="D22" s="8">
        <v>12</v>
      </c>
      <c r="E22" s="256">
        <v>0.36109999999999998</v>
      </c>
      <c r="F22" s="8">
        <v>4.3600000000000003</v>
      </c>
      <c r="G22" s="350"/>
      <c r="H22" s="350"/>
    </row>
  </sheetData>
  <mergeCells count="4">
    <mergeCell ref="B6:B14"/>
    <mergeCell ref="B19:B20"/>
    <mergeCell ref="C20:E20"/>
    <mergeCell ref="F20:H20"/>
  </mergeCells>
  <hyperlinks>
    <hyperlink ref="A1" location="Content!A1" display="Content"/>
  </hyperlinks>
  <pageMargins left="0.7" right="0.7" top="0.75" bottom="0.75" header="0.3" footer="0.3"/>
  <pageSetup paperSize="9" orientation="portrait" r:id="rId1"/>
  <headerFooter differentOddEven="1">
    <oddFooter>&amp;C&amp;"arial unicode ms,Regular"&amp;10UniCredit Bank Internal Use Only&amp;L&amp;"Arial,Regular"&amp;09&amp;K000000 UniCredit Bank Internal Use Only</oddFooter>
    <evenFooter>&amp;C&amp;"arial unicode ms,Regular"&amp;10UniCredit Bank Internal Use Only&amp;L&amp;"Arial,Regular"&amp;09&amp;K000000 UniCredit Bank Internal Use Only</evenFooter>
    <firstFooter>&amp;C&amp;"Arial,Regular"&amp;09&amp;K000000 UniCredit Bank Internal Use Only</first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1">
    <pageSetUpPr autoPageBreaks="0"/>
  </sheetPr>
  <dimension ref="A1:S60"/>
  <sheetViews>
    <sheetView showGridLines="0" zoomScaleNormal="100" workbookViewId="0"/>
  </sheetViews>
  <sheetFormatPr defaultColWidth="9.109375" defaultRowHeight="10.199999999999999"/>
  <cols>
    <col min="1" max="1" width="3.21875" style="1" customWidth="1"/>
    <col min="2" max="2" width="30" style="1" bestFit="1" customWidth="1"/>
    <col min="3" max="8" width="10" style="1" customWidth="1"/>
    <col min="9" max="9" width="23" style="1" customWidth="1"/>
    <col min="10" max="16384" width="9.109375" style="1"/>
  </cols>
  <sheetData>
    <row r="1" spans="1:19">
      <c r="A1" s="141" t="s">
        <v>930</v>
      </c>
    </row>
    <row r="2" spans="1:19">
      <c r="A2" s="174"/>
    </row>
    <row r="3" spans="1:19">
      <c r="B3" s="6" t="s">
        <v>695</v>
      </c>
    </row>
    <row r="6" spans="1:19" ht="12">
      <c r="B6" s="241" t="s">
        <v>696</v>
      </c>
      <c r="C6" s="719" t="s">
        <v>709</v>
      </c>
      <c r="D6" s="720"/>
      <c r="E6" s="720"/>
      <c r="F6" s="720"/>
      <c r="G6" s="720"/>
      <c r="H6" s="721"/>
      <c r="I6" s="197"/>
      <c r="J6" s="722"/>
      <c r="K6" s="722"/>
      <c r="L6" s="722"/>
      <c r="M6" s="722"/>
      <c r="N6" s="722"/>
      <c r="O6" s="722"/>
      <c r="P6" s="149"/>
      <c r="Q6" s="149"/>
      <c r="R6" s="149"/>
      <c r="S6" s="149"/>
    </row>
    <row r="7" spans="1:19" ht="12">
      <c r="B7" s="275" t="s">
        <v>474</v>
      </c>
      <c r="C7" s="717">
        <v>44865</v>
      </c>
      <c r="D7" s="718"/>
      <c r="E7" s="717">
        <v>44895</v>
      </c>
      <c r="F7" s="718"/>
      <c r="G7" s="717">
        <v>44926</v>
      </c>
      <c r="H7" s="718"/>
      <c r="I7" s="197"/>
      <c r="J7" s="198"/>
      <c r="K7" s="199"/>
      <c r="L7" s="198"/>
      <c r="M7" s="199"/>
      <c r="N7" s="198"/>
      <c r="O7" s="199"/>
      <c r="P7" s="149"/>
      <c r="Q7" s="149"/>
      <c r="R7" s="149"/>
      <c r="S7" s="149"/>
    </row>
    <row r="8" spans="1:19" ht="12">
      <c r="B8" s="443" t="s">
        <v>697</v>
      </c>
      <c r="C8" s="363">
        <v>1307.3800000000001</v>
      </c>
      <c r="D8" s="363">
        <v>1069.6500000000001</v>
      </c>
      <c r="E8" s="363">
        <v>1317.79</v>
      </c>
      <c r="F8" s="363">
        <v>1080.08</v>
      </c>
      <c r="G8" s="363">
        <v>1313</v>
      </c>
      <c r="H8" s="363">
        <v>1079.0999999999999</v>
      </c>
      <c r="I8" s="197"/>
      <c r="J8" s="200"/>
      <c r="K8" s="201"/>
      <c r="L8" s="200"/>
      <c r="M8" s="201"/>
      <c r="N8" s="200"/>
      <c r="O8" s="201"/>
      <c r="P8" s="149"/>
      <c r="Q8" s="149"/>
      <c r="R8" s="149"/>
      <c r="S8" s="149"/>
    </row>
    <row r="9" spans="1:19" ht="12">
      <c r="B9" s="443" t="s">
        <v>1488</v>
      </c>
      <c r="C9" s="492" t="s">
        <v>1591</v>
      </c>
      <c r="D9" s="411" t="s">
        <v>1592</v>
      </c>
      <c r="E9" s="411" t="s">
        <v>1591</v>
      </c>
      <c r="F9" s="411" t="s">
        <v>1592</v>
      </c>
      <c r="G9" s="411" t="s">
        <v>1591</v>
      </c>
      <c r="H9" s="411" t="s">
        <v>1592</v>
      </c>
      <c r="I9" s="197"/>
      <c r="J9" s="196"/>
      <c r="K9" s="199"/>
      <c r="L9" s="196"/>
      <c r="M9" s="199"/>
      <c r="N9" s="196"/>
      <c r="O9" s="199"/>
      <c r="P9" s="149"/>
      <c r="Q9" s="149"/>
      <c r="R9" s="149"/>
      <c r="S9" s="149"/>
    </row>
    <row r="10" spans="1:19" ht="12">
      <c r="B10" s="365" t="s">
        <v>698</v>
      </c>
      <c r="C10" s="8">
        <v>38.68</v>
      </c>
      <c r="D10" s="256">
        <v>2.9600000000000001E-2</v>
      </c>
      <c r="E10" s="8">
        <v>33.31</v>
      </c>
      <c r="F10" s="256">
        <v>2.53E-2</v>
      </c>
      <c r="G10" s="8">
        <v>46.74</v>
      </c>
      <c r="H10" s="256">
        <v>3.56E-2</v>
      </c>
      <c r="I10" s="196"/>
      <c r="J10" s="202"/>
      <c r="K10" s="203"/>
      <c r="L10" s="202"/>
      <c r="M10" s="203"/>
      <c r="N10" s="202"/>
      <c r="O10" s="203"/>
      <c r="P10" s="149"/>
      <c r="Q10" s="149"/>
      <c r="R10" s="149"/>
      <c r="S10" s="149"/>
    </row>
    <row r="11" spans="1:19" ht="12">
      <c r="B11" s="365" t="s">
        <v>699</v>
      </c>
      <c r="C11" s="8">
        <v>-44.67</v>
      </c>
      <c r="D11" s="256">
        <v>3.4200000000000001E-2</v>
      </c>
      <c r="E11" s="8">
        <v>-38.630000000000003</v>
      </c>
      <c r="F11" s="256">
        <v>2.93E-2</v>
      </c>
      <c r="G11" s="8">
        <v>-53.86</v>
      </c>
      <c r="H11" s="256">
        <v>4.1000000000000002E-2</v>
      </c>
      <c r="I11" s="196"/>
      <c r="J11" s="202"/>
      <c r="K11" s="203"/>
      <c r="L11" s="202"/>
      <c r="M11" s="203"/>
      <c r="N11" s="202"/>
      <c r="O11" s="203"/>
      <c r="P11" s="149"/>
      <c r="Q11" s="149"/>
      <c r="R11" s="149"/>
      <c r="S11" s="149"/>
    </row>
    <row r="12" spans="1:19" ht="12">
      <c r="B12" s="443" t="s">
        <v>700</v>
      </c>
      <c r="C12" s="8"/>
      <c r="D12" s="411" t="s">
        <v>708</v>
      </c>
      <c r="E12" s="8"/>
      <c r="F12" s="411" t="s">
        <v>708</v>
      </c>
      <c r="G12" s="411"/>
      <c r="H12" s="411" t="s">
        <v>708</v>
      </c>
      <c r="I12" s="197"/>
      <c r="J12" s="196"/>
      <c r="K12" s="199"/>
      <c r="L12" s="196"/>
      <c r="M12" s="199"/>
      <c r="N12" s="196"/>
      <c r="O12" s="199"/>
      <c r="P12" s="149"/>
      <c r="Q12" s="149"/>
      <c r="R12" s="149"/>
      <c r="S12" s="149"/>
    </row>
    <row r="13" spans="1:19" ht="12">
      <c r="B13" s="365" t="s">
        <v>698</v>
      </c>
      <c r="C13" s="8">
        <v>38.68</v>
      </c>
      <c r="D13" s="256">
        <v>3.6200000000000003E-2</v>
      </c>
      <c r="E13" s="8">
        <v>33.31</v>
      </c>
      <c r="F13" s="256">
        <v>3.0800000000000001E-2</v>
      </c>
      <c r="G13" s="8">
        <v>46.74</v>
      </c>
      <c r="H13" s="256">
        <v>4.3299999999999998E-2</v>
      </c>
      <c r="I13" s="196"/>
      <c r="J13" s="202"/>
      <c r="K13" s="203"/>
      <c r="L13" s="202"/>
      <c r="M13" s="203"/>
      <c r="N13" s="202"/>
      <c r="O13" s="203"/>
      <c r="P13" s="149"/>
      <c r="Q13" s="149"/>
      <c r="R13" s="149"/>
      <c r="S13" s="149"/>
    </row>
    <row r="14" spans="1:19" ht="12">
      <c r="B14" s="365" t="s">
        <v>699</v>
      </c>
      <c r="C14" s="8">
        <v>-44.67</v>
      </c>
      <c r="D14" s="256">
        <v>4.1799999999999997E-2</v>
      </c>
      <c r="E14" s="8">
        <v>-38.630000000000003</v>
      </c>
      <c r="F14" s="256">
        <v>3.5799999999999998E-2</v>
      </c>
      <c r="G14" s="8">
        <v>-53.86</v>
      </c>
      <c r="H14" s="256">
        <v>4.99E-2</v>
      </c>
      <c r="I14" s="196"/>
      <c r="J14" s="202"/>
      <c r="K14" s="203"/>
      <c r="L14" s="202"/>
      <c r="M14" s="203"/>
      <c r="N14" s="202"/>
      <c r="O14" s="203"/>
      <c r="P14" s="149"/>
      <c r="Q14" s="149"/>
      <c r="R14" s="149"/>
      <c r="S14" s="149"/>
    </row>
    <row r="15" spans="1:19" ht="12">
      <c r="B15" s="365" t="s">
        <v>701</v>
      </c>
      <c r="C15" s="8">
        <v>30.33</v>
      </c>
      <c r="D15" s="256">
        <v>2.8400000000000002E-2</v>
      </c>
      <c r="E15" s="8">
        <v>22.35</v>
      </c>
      <c r="F15" s="256">
        <v>2.07E-2</v>
      </c>
      <c r="G15" s="8">
        <v>42.35</v>
      </c>
      <c r="H15" s="256">
        <v>3.9199999999999999E-2</v>
      </c>
      <c r="I15" s="196"/>
      <c r="J15" s="202"/>
      <c r="K15" s="203"/>
      <c r="L15" s="202"/>
      <c r="M15" s="203"/>
      <c r="N15" s="202"/>
      <c r="O15" s="203"/>
      <c r="P15" s="149"/>
      <c r="Q15" s="149"/>
      <c r="R15" s="149"/>
      <c r="S15" s="149"/>
    </row>
    <row r="16" spans="1:19" ht="12">
      <c r="B16" s="365" t="s">
        <v>702</v>
      </c>
      <c r="C16" s="8">
        <v>-35.520000000000003</v>
      </c>
      <c r="D16" s="256">
        <v>3.32E-2</v>
      </c>
      <c r="E16" s="8">
        <v>-25.05</v>
      </c>
      <c r="F16" s="256">
        <v>2.3199999999999998E-2</v>
      </c>
      <c r="G16" s="8">
        <v>-49.65</v>
      </c>
      <c r="H16" s="256">
        <v>4.5999999999999999E-2</v>
      </c>
      <c r="I16" s="196"/>
      <c r="J16" s="202"/>
      <c r="K16" s="203"/>
      <c r="L16" s="202"/>
      <c r="M16" s="203"/>
      <c r="N16" s="202"/>
      <c r="O16" s="203"/>
      <c r="P16" s="149"/>
      <c r="Q16" s="149"/>
      <c r="R16" s="149"/>
      <c r="S16" s="149"/>
    </row>
    <row r="17" spans="2:19" ht="12">
      <c r="B17" s="365" t="s">
        <v>1489</v>
      </c>
      <c r="C17" s="8">
        <v>27.93</v>
      </c>
      <c r="D17" s="256">
        <v>2.6100000000000002E-2</v>
      </c>
      <c r="E17" s="8">
        <v>25.08</v>
      </c>
      <c r="F17" s="256">
        <v>2.3199999999999998E-2</v>
      </c>
      <c r="G17" s="8">
        <v>27.21</v>
      </c>
      <c r="H17" s="256">
        <v>2.52E-2</v>
      </c>
      <c r="I17" s="196"/>
      <c r="J17" s="202"/>
      <c r="K17" s="203"/>
      <c r="L17" s="202"/>
      <c r="M17" s="203"/>
      <c r="N17" s="202"/>
      <c r="O17" s="203"/>
      <c r="P17" s="149"/>
      <c r="Q17" s="149"/>
      <c r="R17" s="149"/>
      <c r="S17" s="149"/>
    </row>
    <row r="18" spans="2:19" ht="12">
      <c r="B18" s="365" t="s">
        <v>703</v>
      </c>
      <c r="C18" s="8">
        <v>-23.33</v>
      </c>
      <c r="D18" s="256">
        <v>2.18E-2</v>
      </c>
      <c r="E18" s="8">
        <v>-22.15</v>
      </c>
      <c r="F18" s="256">
        <v>2.0500000000000001E-2</v>
      </c>
      <c r="G18" s="8">
        <v>-20.21</v>
      </c>
      <c r="H18" s="256">
        <v>1.8700000000000001E-2</v>
      </c>
      <c r="I18" s="196"/>
      <c r="J18" s="202"/>
      <c r="K18" s="203"/>
      <c r="L18" s="202"/>
      <c r="M18" s="203"/>
      <c r="N18" s="202"/>
      <c r="O18" s="203"/>
      <c r="P18" s="149"/>
      <c r="Q18" s="149"/>
      <c r="R18" s="149"/>
      <c r="S18" s="149"/>
    </row>
    <row r="19" spans="2:19" ht="12">
      <c r="B19" s="365" t="s">
        <v>704</v>
      </c>
      <c r="C19" s="8">
        <v>-10.97</v>
      </c>
      <c r="D19" s="256">
        <v>1.03E-2</v>
      </c>
      <c r="E19" s="8">
        <v>-13.31</v>
      </c>
      <c r="F19" s="256">
        <v>1.23E-2</v>
      </c>
      <c r="G19" s="8">
        <v>-3.22</v>
      </c>
      <c r="H19" s="256">
        <v>3.0000000000000001E-3</v>
      </c>
      <c r="I19" s="196"/>
      <c r="J19" s="202"/>
      <c r="K19" s="203"/>
      <c r="L19" s="202"/>
      <c r="M19" s="203"/>
      <c r="N19" s="202"/>
      <c r="O19" s="203"/>
      <c r="P19" s="149"/>
      <c r="Q19" s="149"/>
      <c r="R19" s="149"/>
      <c r="S19" s="149"/>
    </row>
    <row r="20" spans="2:19" ht="12">
      <c r="B20" s="365" t="s">
        <v>705</v>
      </c>
      <c r="C20" s="8">
        <v>12.72</v>
      </c>
      <c r="D20" s="256">
        <v>1.1900000000000001E-2</v>
      </c>
      <c r="E20" s="8">
        <v>15.16</v>
      </c>
      <c r="F20" s="256">
        <v>1.4E-2</v>
      </c>
      <c r="G20" s="8">
        <v>4.55</v>
      </c>
      <c r="H20" s="256">
        <v>4.1999999999999997E-3</v>
      </c>
      <c r="I20" s="196"/>
      <c r="J20" s="202"/>
      <c r="K20" s="203"/>
      <c r="L20" s="202"/>
      <c r="M20" s="203"/>
      <c r="N20" s="202"/>
      <c r="O20" s="203"/>
      <c r="P20" s="149"/>
      <c r="Q20" s="149"/>
      <c r="R20" s="149"/>
      <c r="S20" s="149"/>
    </row>
    <row r="21" spans="2:19" ht="12">
      <c r="B21" s="443" t="s">
        <v>475</v>
      </c>
      <c r="C21" s="8"/>
      <c r="D21" s="274">
        <v>4.1799999999999997E-2</v>
      </c>
      <c r="E21" s="8"/>
      <c r="F21" s="274">
        <v>3.5799999999999998E-2</v>
      </c>
      <c r="G21" s="411"/>
      <c r="H21" s="274">
        <v>4.99E-2</v>
      </c>
      <c r="I21" s="196"/>
      <c r="J21" s="202"/>
      <c r="K21" s="203"/>
      <c r="L21" s="202"/>
      <c r="M21" s="203"/>
      <c r="N21" s="202"/>
      <c r="O21" s="203"/>
      <c r="P21" s="149"/>
      <c r="Q21" s="149"/>
      <c r="R21" s="149"/>
      <c r="S21" s="149"/>
    </row>
    <row r="22" spans="2:19" ht="12">
      <c r="B22" s="443" t="s">
        <v>706</v>
      </c>
      <c r="C22" s="8"/>
      <c r="D22" s="411" t="s">
        <v>708</v>
      </c>
      <c r="E22" s="8"/>
      <c r="F22" s="8" t="s">
        <v>708</v>
      </c>
      <c r="G22" s="411"/>
      <c r="H22" s="411" t="s">
        <v>708</v>
      </c>
      <c r="I22" s="197"/>
      <c r="J22" s="196"/>
      <c r="K22" s="199"/>
      <c r="L22" s="196"/>
      <c r="M22" s="199"/>
      <c r="N22" s="196"/>
      <c r="O22" s="199"/>
      <c r="P22" s="149"/>
      <c r="Q22" s="149"/>
      <c r="R22" s="149"/>
      <c r="S22" s="149"/>
    </row>
    <row r="23" spans="2:19" ht="12">
      <c r="B23" s="365" t="s">
        <v>698</v>
      </c>
      <c r="C23" s="8">
        <v>1.75</v>
      </c>
      <c r="D23" s="256">
        <v>1.6000000000000001E-3</v>
      </c>
      <c r="E23" s="8">
        <v>-2.0099999999999998</v>
      </c>
      <c r="F23" s="256">
        <v>1.9E-3</v>
      </c>
      <c r="G23" s="8">
        <v>6.78</v>
      </c>
      <c r="H23" s="256">
        <v>6.3E-3</v>
      </c>
      <c r="I23" s="196"/>
      <c r="J23" s="202"/>
      <c r="K23" s="203"/>
      <c r="L23" s="202"/>
      <c r="M23" s="203"/>
      <c r="N23" s="202"/>
      <c r="O23" s="203"/>
      <c r="P23" s="149"/>
      <c r="Q23" s="149"/>
      <c r="R23" s="149"/>
      <c r="S23" s="149"/>
    </row>
    <row r="24" spans="2:19" ht="12">
      <c r="B24" s="365" t="s">
        <v>707</v>
      </c>
      <c r="C24" s="8">
        <v>-48.1</v>
      </c>
      <c r="D24" s="256">
        <v>4.4999999999999998E-2</v>
      </c>
      <c r="E24" s="8">
        <v>-39.32</v>
      </c>
      <c r="F24" s="256">
        <v>3.6400000000000002E-2</v>
      </c>
      <c r="G24" s="8">
        <v>-55.37</v>
      </c>
      <c r="H24" s="256">
        <v>5.1299999999999998E-2</v>
      </c>
      <c r="I24" s="196"/>
      <c r="J24" s="202"/>
      <c r="K24" s="203"/>
      <c r="L24" s="202"/>
      <c r="M24" s="203"/>
      <c r="N24" s="202"/>
      <c r="O24" s="203"/>
      <c r="P24" s="149"/>
      <c r="Q24" s="149"/>
      <c r="R24" s="149"/>
      <c r="S24" s="149"/>
    </row>
    <row r="25" spans="2:19" ht="12">
      <c r="B25" s="365" t="s">
        <v>701</v>
      </c>
      <c r="C25" s="8">
        <v>-13.65</v>
      </c>
      <c r="D25" s="256">
        <v>1.2800000000000001E-2</v>
      </c>
      <c r="E25" s="8">
        <v>-19.8</v>
      </c>
      <c r="F25" s="256">
        <v>1.83E-2</v>
      </c>
      <c r="G25" s="8">
        <v>-5.23</v>
      </c>
      <c r="H25" s="256">
        <v>4.7999999999999996E-3</v>
      </c>
      <c r="I25" s="196"/>
      <c r="J25" s="202"/>
      <c r="K25" s="203"/>
      <c r="L25" s="202"/>
      <c r="M25" s="203"/>
      <c r="N25" s="202"/>
      <c r="O25" s="203"/>
      <c r="P25" s="149"/>
      <c r="Q25" s="149"/>
      <c r="R25" s="149"/>
      <c r="S25" s="149"/>
    </row>
    <row r="26" spans="2:19" ht="12">
      <c r="B26" s="365" t="s">
        <v>702</v>
      </c>
      <c r="C26" s="8">
        <v>-42.44</v>
      </c>
      <c r="D26" s="256">
        <v>3.9699999999999999E-2</v>
      </c>
      <c r="E26" s="8">
        <v>-38.11</v>
      </c>
      <c r="F26" s="256">
        <v>3.5299999999999998E-2</v>
      </c>
      <c r="G26" s="8">
        <v>-52.79</v>
      </c>
      <c r="H26" s="256">
        <v>4.8899999999999999E-2</v>
      </c>
      <c r="I26" s="196"/>
      <c r="J26" s="202"/>
      <c r="K26" s="203"/>
      <c r="L26" s="202"/>
      <c r="M26" s="203"/>
      <c r="N26" s="202"/>
      <c r="O26" s="203"/>
      <c r="P26" s="149"/>
      <c r="Q26" s="149"/>
      <c r="R26" s="149"/>
      <c r="S26" s="149"/>
    </row>
    <row r="27" spans="2:19" ht="12">
      <c r="B27" s="365" t="s">
        <v>1489</v>
      </c>
      <c r="C27" s="8">
        <v>18.02</v>
      </c>
      <c r="D27" s="256">
        <v>1.6799999999999999E-2</v>
      </c>
      <c r="E27" s="8">
        <v>16.34</v>
      </c>
      <c r="F27" s="256">
        <v>1.5100000000000001E-2</v>
      </c>
      <c r="G27" s="8">
        <v>23.53</v>
      </c>
      <c r="H27" s="256">
        <v>2.18E-2</v>
      </c>
      <c r="I27" s="196"/>
      <c r="J27" s="202"/>
      <c r="K27" s="203"/>
      <c r="L27" s="202"/>
      <c r="M27" s="203"/>
      <c r="N27" s="202"/>
      <c r="O27" s="203"/>
      <c r="P27" s="149"/>
      <c r="Q27" s="149"/>
      <c r="R27" s="149"/>
      <c r="S27" s="149"/>
    </row>
    <row r="28" spans="2:19" ht="12">
      <c r="B28" s="365" t="s">
        <v>703</v>
      </c>
      <c r="C28" s="8">
        <v>-32.03</v>
      </c>
      <c r="D28" s="256">
        <v>2.9899999999999999E-2</v>
      </c>
      <c r="E28" s="8">
        <v>-31.81</v>
      </c>
      <c r="F28" s="256">
        <v>2.9499999999999998E-2</v>
      </c>
      <c r="G28" s="8">
        <v>-29.89</v>
      </c>
      <c r="H28" s="256">
        <v>2.7699999999999999E-2</v>
      </c>
      <c r="I28" s="196"/>
      <c r="J28" s="202"/>
      <c r="K28" s="203"/>
      <c r="L28" s="202"/>
      <c r="M28" s="203"/>
      <c r="N28" s="202"/>
      <c r="O28" s="203"/>
      <c r="P28" s="149"/>
      <c r="Q28" s="149"/>
      <c r="R28" s="149"/>
      <c r="S28" s="149"/>
    </row>
    <row r="29" spans="2:19" ht="12">
      <c r="B29" s="365" t="s">
        <v>704</v>
      </c>
      <c r="C29" s="8">
        <v>-36.97</v>
      </c>
      <c r="D29" s="256">
        <v>3.4599999999999999E-2</v>
      </c>
      <c r="E29" s="8">
        <v>-37.409999999999997</v>
      </c>
      <c r="F29" s="256">
        <v>3.4599999999999999E-2</v>
      </c>
      <c r="G29" s="8">
        <v>-31.03</v>
      </c>
      <c r="H29" s="256">
        <v>2.8799999999999999E-2</v>
      </c>
      <c r="I29" s="196"/>
      <c r="J29" s="202"/>
      <c r="K29" s="203"/>
      <c r="L29" s="202"/>
      <c r="M29" s="203"/>
      <c r="N29" s="202"/>
      <c r="O29" s="203"/>
      <c r="P29" s="149"/>
      <c r="Q29" s="149"/>
      <c r="R29" s="149"/>
      <c r="S29" s="149"/>
    </row>
    <row r="30" spans="2:19" ht="12">
      <c r="B30" s="365" t="s">
        <v>705</v>
      </c>
      <c r="C30" s="8">
        <v>-6.61</v>
      </c>
      <c r="D30" s="256">
        <v>6.1999999999999998E-3</v>
      </c>
      <c r="E30" s="8">
        <v>-5.45</v>
      </c>
      <c r="F30" s="256">
        <v>5.0000000000000001E-3</v>
      </c>
      <c r="G30" s="8">
        <v>-9.42</v>
      </c>
      <c r="H30" s="256">
        <v>8.6999999999999994E-3</v>
      </c>
      <c r="I30" s="196"/>
      <c r="J30" s="202"/>
      <c r="K30" s="203"/>
      <c r="L30" s="202"/>
      <c r="M30" s="203"/>
      <c r="N30" s="202"/>
      <c r="O30" s="203"/>
      <c r="P30" s="149"/>
      <c r="Q30" s="149"/>
      <c r="R30" s="149"/>
      <c r="S30" s="149"/>
    </row>
    <row r="31" spans="2:19" ht="12">
      <c r="B31" s="443" t="s">
        <v>475</v>
      </c>
      <c r="C31" s="411"/>
      <c r="D31" s="274">
        <v>3.9699999999999999E-2</v>
      </c>
      <c r="E31" s="411"/>
      <c r="F31" s="274">
        <v>3.5299999999999998E-2</v>
      </c>
      <c r="G31" s="411"/>
      <c r="H31" s="274">
        <v>4.8899999999999999E-2</v>
      </c>
      <c r="I31" s="198"/>
      <c r="J31" s="196"/>
      <c r="K31" s="204"/>
      <c r="L31" s="196"/>
      <c r="M31" s="204"/>
      <c r="N31" s="196"/>
      <c r="O31" s="204"/>
      <c r="P31" s="149"/>
      <c r="Q31" s="149"/>
      <c r="R31" s="149"/>
      <c r="S31" s="149"/>
    </row>
    <row r="32" spans="2:19">
      <c r="I32" s="149"/>
      <c r="J32" s="149"/>
      <c r="K32" s="149"/>
      <c r="L32" s="149"/>
      <c r="M32" s="149"/>
      <c r="N32" s="149"/>
      <c r="O32" s="149"/>
      <c r="P32" s="149"/>
      <c r="Q32" s="149"/>
      <c r="R32" s="149"/>
      <c r="S32" s="149"/>
    </row>
    <row r="33" spans="2:19">
      <c r="I33" s="149"/>
      <c r="J33" s="149"/>
      <c r="K33" s="149"/>
      <c r="L33" s="149"/>
      <c r="M33" s="149"/>
      <c r="N33" s="149"/>
      <c r="O33" s="149"/>
      <c r="P33" s="149"/>
      <c r="Q33" s="149"/>
      <c r="R33" s="149"/>
      <c r="S33" s="149"/>
    </row>
    <row r="34" spans="2:19" ht="12">
      <c r="B34" s="158" t="s">
        <v>710</v>
      </c>
      <c r="C34" s="719" t="s">
        <v>709</v>
      </c>
      <c r="D34" s="720"/>
      <c r="E34" s="720"/>
      <c r="F34" s="720"/>
      <c r="G34" s="720"/>
      <c r="H34" s="721"/>
      <c r="I34" s="197"/>
      <c r="J34" s="722"/>
      <c r="K34" s="722"/>
      <c r="L34" s="722"/>
      <c r="M34" s="722"/>
      <c r="N34" s="722"/>
      <c r="O34" s="722"/>
      <c r="P34" s="149"/>
      <c r="Q34" s="149"/>
      <c r="R34" s="149"/>
      <c r="S34" s="149"/>
    </row>
    <row r="35" spans="2:19" ht="12">
      <c r="B35" s="275" t="s">
        <v>474</v>
      </c>
      <c r="C35" s="717">
        <v>44865</v>
      </c>
      <c r="D35" s="718"/>
      <c r="E35" s="717">
        <v>44895</v>
      </c>
      <c r="F35" s="718"/>
      <c r="G35" s="717">
        <v>44926</v>
      </c>
      <c r="H35" s="718"/>
      <c r="I35" s="197"/>
      <c r="J35" s="198"/>
      <c r="K35" s="199"/>
      <c r="L35" s="198"/>
      <c r="M35" s="199"/>
      <c r="N35" s="198"/>
      <c r="O35" s="199"/>
      <c r="P35" s="149"/>
      <c r="Q35" s="149"/>
      <c r="R35" s="149"/>
      <c r="S35" s="149"/>
    </row>
    <row r="36" spans="2:19" ht="12">
      <c r="B36" s="443" t="s">
        <v>697</v>
      </c>
      <c r="C36" s="363">
        <v>1344.09</v>
      </c>
      <c r="D36" s="363">
        <v>1104.68</v>
      </c>
      <c r="E36" s="363">
        <v>1342.92</v>
      </c>
      <c r="F36" s="363">
        <v>1103.71</v>
      </c>
      <c r="G36" s="363">
        <v>1412.48</v>
      </c>
      <c r="H36" s="363">
        <v>1179.25</v>
      </c>
      <c r="I36" s="197"/>
      <c r="J36" s="200"/>
      <c r="K36" s="201"/>
      <c r="L36" s="200"/>
      <c r="M36" s="201"/>
      <c r="N36" s="200"/>
      <c r="O36" s="200"/>
      <c r="P36" s="149"/>
      <c r="Q36" s="149"/>
      <c r="R36" s="149"/>
      <c r="S36" s="149"/>
    </row>
    <row r="37" spans="2:19" ht="12">
      <c r="B37" s="443" t="s">
        <v>1488</v>
      </c>
      <c r="C37" s="493" t="s">
        <v>1591</v>
      </c>
      <c r="D37" s="493" t="s">
        <v>1592</v>
      </c>
      <c r="E37" s="493" t="s">
        <v>1591</v>
      </c>
      <c r="F37" s="493" t="s">
        <v>1592</v>
      </c>
      <c r="G37" s="493" t="s">
        <v>1591</v>
      </c>
      <c r="H37" s="493" t="s">
        <v>1592</v>
      </c>
      <c r="I37" s="197"/>
      <c r="J37" s="196"/>
      <c r="K37" s="199"/>
      <c r="L37" s="196"/>
      <c r="M37" s="199"/>
      <c r="N37" s="196"/>
      <c r="O37" s="199"/>
      <c r="P37" s="149"/>
      <c r="Q37" s="149"/>
      <c r="R37" s="149"/>
      <c r="S37" s="149"/>
    </row>
    <row r="38" spans="2:19" ht="12">
      <c r="B38" s="365" t="s">
        <v>698</v>
      </c>
      <c r="C38" s="8">
        <v>37.29</v>
      </c>
      <c r="D38" s="256">
        <v>2.7699999999999999E-2</v>
      </c>
      <c r="E38" s="8">
        <v>31.93</v>
      </c>
      <c r="F38" s="256">
        <v>2.3800000000000002E-2</v>
      </c>
      <c r="G38" s="8">
        <v>45.13</v>
      </c>
      <c r="H38" s="256">
        <v>3.1899999999999998E-2</v>
      </c>
      <c r="I38" s="196"/>
      <c r="J38" s="202"/>
      <c r="K38" s="203"/>
      <c r="L38" s="202"/>
      <c r="M38" s="203"/>
      <c r="N38" s="202"/>
      <c r="O38" s="203"/>
      <c r="P38" s="149"/>
      <c r="Q38" s="149"/>
      <c r="R38" s="149"/>
      <c r="S38" s="149"/>
    </row>
    <row r="39" spans="2:19" ht="12">
      <c r="B39" s="365" t="s">
        <v>699</v>
      </c>
      <c r="C39" s="8">
        <v>-43.16</v>
      </c>
      <c r="D39" s="256">
        <v>3.2099999999999997E-2</v>
      </c>
      <c r="E39" s="8">
        <v>-37.08</v>
      </c>
      <c r="F39" s="256">
        <v>2.76E-2</v>
      </c>
      <c r="G39" s="8">
        <v>-52.05</v>
      </c>
      <c r="H39" s="256">
        <v>3.6900000000000002E-2</v>
      </c>
      <c r="I39" s="196"/>
      <c r="J39" s="202"/>
      <c r="K39" s="203"/>
      <c r="L39" s="202"/>
      <c r="M39" s="203"/>
      <c r="N39" s="202"/>
      <c r="O39" s="203"/>
      <c r="P39" s="149"/>
      <c r="Q39" s="149"/>
      <c r="R39" s="149"/>
      <c r="S39" s="149"/>
    </row>
    <row r="40" spans="2:19" ht="12">
      <c r="B40" s="443" t="s">
        <v>700</v>
      </c>
      <c r="C40" s="8"/>
      <c r="D40" s="493" t="s">
        <v>708</v>
      </c>
      <c r="E40" s="8"/>
      <c r="F40" s="493" t="s">
        <v>708</v>
      </c>
      <c r="G40" s="411"/>
      <c r="H40" s="493" t="s">
        <v>708</v>
      </c>
      <c r="I40" s="197"/>
      <c r="J40" s="196"/>
      <c r="K40" s="199"/>
      <c r="L40" s="196"/>
      <c r="M40" s="199"/>
      <c r="N40" s="196"/>
      <c r="O40" s="199"/>
      <c r="P40" s="149"/>
      <c r="Q40" s="149"/>
      <c r="R40" s="149"/>
      <c r="S40" s="149"/>
    </row>
    <row r="41" spans="2:19" ht="12">
      <c r="B41" s="365" t="s">
        <v>698</v>
      </c>
      <c r="C41" s="8">
        <v>37.29</v>
      </c>
      <c r="D41" s="256">
        <v>3.3799999999999997E-2</v>
      </c>
      <c r="E41" s="8">
        <v>31.93</v>
      </c>
      <c r="F41" s="256">
        <v>2.8899999999999999E-2</v>
      </c>
      <c r="G41" s="8">
        <v>45.13</v>
      </c>
      <c r="H41" s="256">
        <v>3.8300000000000001E-2</v>
      </c>
      <c r="I41" s="196"/>
      <c r="J41" s="202"/>
      <c r="K41" s="203"/>
      <c r="L41" s="202"/>
      <c r="M41" s="203"/>
      <c r="N41" s="202"/>
      <c r="O41" s="203"/>
      <c r="P41" s="149"/>
      <c r="Q41" s="149"/>
      <c r="R41" s="149"/>
      <c r="S41" s="149"/>
    </row>
    <row r="42" spans="2:19" ht="12">
      <c r="B42" s="365" t="s">
        <v>699</v>
      </c>
      <c r="C42" s="8">
        <v>-43.16</v>
      </c>
      <c r="D42" s="256">
        <v>3.9100000000000003E-2</v>
      </c>
      <c r="E42" s="8">
        <v>-37.08</v>
      </c>
      <c r="F42" s="256">
        <v>3.3599999999999998E-2</v>
      </c>
      <c r="G42" s="8">
        <v>-52.05</v>
      </c>
      <c r="H42" s="256">
        <v>4.41E-2</v>
      </c>
      <c r="I42" s="196"/>
      <c r="J42" s="202"/>
      <c r="K42" s="203"/>
      <c r="L42" s="202"/>
      <c r="M42" s="203"/>
      <c r="N42" s="202"/>
      <c r="O42" s="203"/>
      <c r="P42" s="149"/>
      <c r="Q42" s="149"/>
      <c r="R42" s="149"/>
      <c r="S42" s="149"/>
    </row>
    <row r="43" spans="2:19" ht="12">
      <c r="B43" s="365" t="s">
        <v>701</v>
      </c>
      <c r="C43" s="8">
        <v>28.11</v>
      </c>
      <c r="D43" s="256">
        <v>2.5399999999999999E-2</v>
      </c>
      <c r="E43" s="8">
        <v>20</v>
      </c>
      <c r="F43" s="256">
        <v>1.8100000000000002E-2</v>
      </c>
      <c r="G43" s="8">
        <v>39.82</v>
      </c>
      <c r="H43" s="256">
        <v>3.3799999999999997E-2</v>
      </c>
      <c r="I43" s="196"/>
      <c r="J43" s="202"/>
      <c r="K43" s="203"/>
      <c r="L43" s="202"/>
      <c r="M43" s="203"/>
      <c r="N43" s="202"/>
      <c r="O43" s="203"/>
      <c r="P43" s="149"/>
      <c r="Q43" s="149"/>
      <c r="R43" s="149"/>
      <c r="S43" s="149"/>
    </row>
    <row r="44" spans="2:19" ht="12">
      <c r="B44" s="365" t="s">
        <v>702</v>
      </c>
      <c r="C44" s="8">
        <v>-33.020000000000003</v>
      </c>
      <c r="D44" s="256">
        <v>2.9899999999999999E-2</v>
      </c>
      <c r="E44" s="8">
        <v>-22.33</v>
      </c>
      <c r="F44" s="256">
        <v>2.0199999999999999E-2</v>
      </c>
      <c r="G44" s="8">
        <v>-46.67</v>
      </c>
      <c r="H44" s="256">
        <v>3.9600000000000003E-2</v>
      </c>
      <c r="I44" s="196"/>
      <c r="J44" s="202"/>
      <c r="K44" s="203"/>
      <c r="L44" s="202"/>
      <c r="M44" s="203"/>
      <c r="N44" s="202"/>
      <c r="O44" s="203"/>
      <c r="P44" s="149"/>
      <c r="Q44" s="149"/>
      <c r="R44" s="149"/>
      <c r="S44" s="149"/>
    </row>
    <row r="45" spans="2:19" ht="12">
      <c r="B45" s="365" t="s">
        <v>1489</v>
      </c>
      <c r="C45" s="8">
        <v>28.98</v>
      </c>
      <c r="D45" s="256">
        <v>2.6200000000000001E-2</v>
      </c>
      <c r="E45" s="8">
        <v>26.05</v>
      </c>
      <c r="F45" s="256">
        <v>2.3599999999999999E-2</v>
      </c>
      <c r="G45" s="8">
        <v>27.69</v>
      </c>
      <c r="H45" s="256">
        <v>2.35E-2</v>
      </c>
      <c r="I45" s="196"/>
      <c r="J45" s="202"/>
      <c r="K45" s="203"/>
      <c r="L45" s="202"/>
      <c r="M45" s="203"/>
      <c r="N45" s="202"/>
      <c r="O45" s="203"/>
      <c r="P45" s="149"/>
      <c r="Q45" s="149"/>
      <c r="R45" s="149"/>
      <c r="S45" s="149"/>
    </row>
    <row r="46" spans="2:19" ht="12">
      <c r="B46" s="365" t="s">
        <v>703</v>
      </c>
      <c r="C46" s="8">
        <v>-24.81</v>
      </c>
      <c r="D46" s="256">
        <v>2.2499999999999999E-2</v>
      </c>
      <c r="E46" s="8">
        <v>-23.59</v>
      </c>
      <c r="F46" s="256">
        <v>2.1399999999999999E-2</v>
      </c>
      <c r="G46" s="8">
        <v>-21.21</v>
      </c>
      <c r="H46" s="256">
        <v>1.7999999999999999E-2</v>
      </c>
      <c r="I46" s="196"/>
      <c r="J46" s="202"/>
      <c r="K46" s="203"/>
      <c r="L46" s="202"/>
      <c r="M46" s="203"/>
      <c r="N46" s="202"/>
      <c r="O46" s="203"/>
      <c r="P46" s="149"/>
      <c r="Q46" s="149"/>
      <c r="R46" s="149"/>
      <c r="S46" s="149"/>
    </row>
    <row r="47" spans="2:19" ht="12">
      <c r="B47" s="365" t="s">
        <v>704</v>
      </c>
      <c r="C47" s="8">
        <v>-13.19</v>
      </c>
      <c r="D47" s="256">
        <v>1.1900000000000001E-2</v>
      </c>
      <c r="E47" s="8">
        <v>-15.56</v>
      </c>
      <c r="F47" s="256">
        <v>1.41E-2</v>
      </c>
      <c r="G47" s="8">
        <v>-5.14</v>
      </c>
      <c r="H47" s="256">
        <v>4.4000000000000003E-3</v>
      </c>
      <c r="I47" s="196"/>
      <c r="J47" s="202"/>
      <c r="K47" s="203"/>
      <c r="L47" s="202"/>
      <c r="M47" s="203"/>
      <c r="N47" s="202"/>
      <c r="O47" s="203"/>
      <c r="P47" s="149"/>
      <c r="Q47" s="149"/>
      <c r="R47" s="149"/>
      <c r="S47" s="149"/>
    </row>
    <row r="48" spans="2:19" ht="12">
      <c r="B48" s="365" t="s">
        <v>705</v>
      </c>
      <c r="C48" s="8">
        <v>15.04</v>
      </c>
      <c r="D48" s="256">
        <v>1.3599999999999999E-2</v>
      </c>
      <c r="E48" s="8">
        <v>17.52</v>
      </c>
      <c r="F48" s="256">
        <v>1.5900000000000001E-2</v>
      </c>
      <c r="G48" s="8">
        <v>6.57</v>
      </c>
      <c r="H48" s="256">
        <v>5.5999999999999999E-3</v>
      </c>
      <c r="I48" s="196"/>
      <c r="J48" s="202"/>
      <c r="K48" s="203"/>
      <c r="L48" s="202"/>
      <c r="M48" s="203"/>
      <c r="N48" s="202"/>
      <c r="O48" s="203"/>
      <c r="P48" s="149"/>
      <c r="Q48" s="149"/>
      <c r="R48" s="149"/>
      <c r="S48" s="149"/>
    </row>
    <row r="49" spans="2:19" ht="12">
      <c r="B49" s="443" t="s">
        <v>475</v>
      </c>
      <c r="C49" s="8"/>
      <c r="D49" s="274">
        <v>3.9100000000000003E-2</v>
      </c>
      <c r="E49" s="8"/>
      <c r="F49" s="274">
        <v>3.3599999999999998E-2</v>
      </c>
      <c r="G49" s="8"/>
      <c r="H49" s="274">
        <v>4.41E-2</v>
      </c>
      <c r="I49" s="196"/>
      <c r="J49" s="202"/>
      <c r="K49" s="203"/>
      <c r="L49" s="202"/>
      <c r="M49" s="203"/>
      <c r="N49" s="202"/>
      <c r="O49" s="203"/>
      <c r="P49" s="149"/>
      <c r="Q49" s="149"/>
      <c r="R49" s="149"/>
      <c r="S49" s="149"/>
    </row>
    <row r="50" spans="2:19" ht="12">
      <c r="B50" s="443" t="s">
        <v>706</v>
      </c>
      <c r="C50" s="8"/>
      <c r="D50" s="493" t="s">
        <v>708</v>
      </c>
      <c r="E50" s="8"/>
      <c r="F50" s="493" t="s">
        <v>708</v>
      </c>
      <c r="G50" s="411"/>
      <c r="H50" s="493" t="s">
        <v>708</v>
      </c>
      <c r="I50" s="197"/>
      <c r="J50" s="196"/>
      <c r="K50" s="199"/>
      <c r="L50" s="196"/>
      <c r="M50" s="199"/>
      <c r="N50" s="196"/>
      <c r="O50" s="199"/>
      <c r="P50" s="149"/>
      <c r="Q50" s="149"/>
      <c r="R50" s="149"/>
      <c r="S50" s="149"/>
    </row>
    <row r="51" spans="2:19" ht="12">
      <c r="B51" s="365" t="s">
        <v>698</v>
      </c>
      <c r="C51" s="8">
        <v>0.47</v>
      </c>
      <c r="D51" s="256">
        <v>4.0000000000000002E-4</v>
      </c>
      <c r="E51" s="8">
        <v>-3.26</v>
      </c>
      <c r="F51" s="256">
        <v>3.0000000000000001E-3</v>
      </c>
      <c r="G51" s="8">
        <v>5.31</v>
      </c>
      <c r="H51" s="256">
        <v>4.4999999999999997E-3</v>
      </c>
      <c r="I51" s="196"/>
      <c r="J51" s="202"/>
      <c r="K51" s="203"/>
      <c r="L51" s="202"/>
      <c r="M51" s="203"/>
      <c r="N51" s="202"/>
      <c r="O51" s="203"/>
      <c r="P51" s="149"/>
      <c r="Q51" s="149"/>
      <c r="R51" s="149"/>
      <c r="S51" s="149"/>
    </row>
    <row r="52" spans="2:19" ht="12">
      <c r="B52" s="365" t="s">
        <v>707</v>
      </c>
      <c r="C52" s="8">
        <v>-47.21</v>
      </c>
      <c r="D52" s="256">
        <v>4.2700000000000002E-2</v>
      </c>
      <c r="E52" s="8">
        <v>-38.56</v>
      </c>
      <c r="F52" s="256">
        <v>3.49E-2</v>
      </c>
      <c r="G52" s="8">
        <v>-54.29</v>
      </c>
      <c r="H52" s="256">
        <v>4.5999999999999999E-2</v>
      </c>
      <c r="I52" s="196"/>
      <c r="J52" s="202"/>
      <c r="K52" s="203"/>
      <c r="L52" s="202"/>
      <c r="M52" s="203"/>
      <c r="N52" s="202"/>
      <c r="O52" s="203"/>
      <c r="P52" s="149"/>
      <c r="Q52" s="149"/>
      <c r="R52" s="149"/>
      <c r="S52" s="149"/>
    </row>
    <row r="53" spans="2:19" ht="12">
      <c r="B53" s="365" t="s">
        <v>701</v>
      </c>
      <c r="C53" s="8">
        <v>-15.76</v>
      </c>
      <c r="D53" s="256">
        <v>1.43E-2</v>
      </c>
      <c r="E53" s="8">
        <v>-21.93</v>
      </c>
      <c r="F53" s="256">
        <v>1.9900000000000001E-2</v>
      </c>
      <c r="G53" s="8">
        <v>-7.62</v>
      </c>
      <c r="H53" s="256">
        <v>6.4999999999999997E-3</v>
      </c>
      <c r="I53" s="196"/>
      <c r="J53" s="202"/>
      <c r="K53" s="203"/>
      <c r="L53" s="202"/>
      <c r="M53" s="203"/>
      <c r="N53" s="202"/>
      <c r="O53" s="203"/>
      <c r="P53" s="149"/>
      <c r="Q53" s="149"/>
      <c r="R53" s="149"/>
      <c r="S53" s="149"/>
    </row>
    <row r="54" spans="2:19" ht="12">
      <c r="B54" s="365" t="s">
        <v>702</v>
      </c>
      <c r="C54" s="8">
        <v>-41.06</v>
      </c>
      <c r="D54" s="256">
        <v>3.7199999999999997E-2</v>
      </c>
      <c r="E54" s="8">
        <v>-36.799999999999997</v>
      </c>
      <c r="F54" s="256">
        <v>3.3300000000000003E-2</v>
      </c>
      <c r="G54" s="8">
        <v>-51.12</v>
      </c>
      <c r="H54" s="256">
        <v>4.3299999999999998E-2</v>
      </c>
      <c r="I54" s="196"/>
      <c r="J54" s="202"/>
      <c r="K54" s="203"/>
      <c r="L54" s="202"/>
      <c r="M54" s="203"/>
      <c r="N54" s="202"/>
      <c r="O54" s="203"/>
      <c r="P54" s="149"/>
      <c r="Q54" s="149"/>
      <c r="R54" s="149"/>
      <c r="S54" s="149"/>
    </row>
    <row r="55" spans="2:19" ht="12">
      <c r="B55" s="365" t="s">
        <v>1489</v>
      </c>
      <c r="C55" s="8">
        <v>18.54</v>
      </c>
      <c r="D55" s="256">
        <v>1.6799999999999999E-2</v>
      </c>
      <c r="E55" s="8">
        <v>16.75</v>
      </c>
      <c r="F55" s="256">
        <v>1.52E-2</v>
      </c>
      <c r="G55" s="8">
        <v>23.77</v>
      </c>
      <c r="H55" s="256">
        <v>2.0199999999999999E-2</v>
      </c>
      <c r="I55" s="196"/>
      <c r="J55" s="202"/>
      <c r="K55" s="203"/>
      <c r="L55" s="202"/>
      <c r="M55" s="203"/>
      <c r="N55" s="202"/>
      <c r="O55" s="203"/>
      <c r="P55" s="149"/>
      <c r="Q55" s="149"/>
      <c r="R55" s="149"/>
      <c r="S55" s="149"/>
    </row>
    <row r="56" spans="2:19" ht="12">
      <c r="B56" s="365" t="s">
        <v>703</v>
      </c>
      <c r="C56" s="8">
        <v>-33.33</v>
      </c>
      <c r="D56" s="256">
        <v>3.0200000000000001E-2</v>
      </c>
      <c r="E56" s="8">
        <v>-32.79</v>
      </c>
      <c r="F56" s="256">
        <v>2.9700000000000001E-2</v>
      </c>
      <c r="G56" s="8">
        <v>-30.71</v>
      </c>
      <c r="H56" s="256">
        <v>2.5999999999999999E-2</v>
      </c>
      <c r="I56" s="196"/>
      <c r="J56" s="202"/>
      <c r="K56" s="203"/>
      <c r="L56" s="202"/>
      <c r="M56" s="203"/>
      <c r="N56" s="202"/>
      <c r="O56" s="203"/>
      <c r="P56" s="149"/>
      <c r="Q56" s="149"/>
      <c r="R56" s="149"/>
      <c r="S56" s="149"/>
    </row>
    <row r="57" spans="2:19" ht="12">
      <c r="B57" s="365" t="s">
        <v>704</v>
      </c>
      <c r="C57" s="8">
        <v>-38.979999999999997</v>
      </c>
      <c r="D57" s="256">
        <v>3.5299999999999998E-2</v>
      </c>
      <c r="E57" s="8">
        <v>-39.270000000000003</v>
      </c>
      <c r="F57" s="256">
        <v>3.56E-2</v>
      </c>
      <c r="G57" s="8">
        <v>-32.72</v>
      </c>
      <c r="H57" s="256">
        <v>2.7699999999999999E-2</v>
      </c>
      <c r="I57" s="196"/>
      <c r="J57" s="202"/>
      <c r="K57" s="203"/>
      <c r="L57" s="202"/>
      <c r="M57" s="203"/>
      <c r="N57" s="202"/>
      <c r="O57" s="203"/>
      <c r="P57" s="149"/>
      <c r="Q57" s="149"/>
      <c r="R57" s="149"/>
      <c r="S57" s="149"/>
    </row>
    <row r="58" spans="2:19" ht="12">
      <c r="B58" s="365" t="s">
        <v>705</v>
      </c>
      <c r="C58" s="8">
        <v>-5.25</v>
      </c>
      <c r="D58" s="256">
        <v>4.7999999999999996E-3</v>
      </c>
      <c r="E58" s="8">
        <v>-4.26</v>
      </c>
      <c r="F58" s="256">
        <v>3.8999999999999998E-3</v>
      </c>
      <c r="G58" s="8">
        <v>-8.18</v>
      </c>
      <c r="H58" s="256">
        <v>6.8999999999999999E-3</v>
      </c>
      <c r="I58" s="196"/>
      <c r="J58" s="202"/>
      <c r="K58" s="203"/>
      <c r="L58" s="202"/>
      <c r="M58" s="203"/>
      <c r="N58" s="202"/>
      <c r="O58" s="203"/>
      <c r="P58" s="149"/>
      <c r="Q58" s="149"/>
      <c r="R58" s="149"/>
      <c r="S58" s="149"/>
    </row>
    <row r="59" spans="2:19" ht="12">
      <c r="B59" s="443" t="s">
        <v>475</v>
      </c>
      <c r="C59" s="411"/>
      <c r="D59" s="274">
        <v>3.7199999999999997E-2</v>
      </c>
      <c r="E59" s="411"/>
      <c r="F59" s="274">
        <v>3.56E-2</v>
      </c>
      <c r="G59" s="411"/>
      <c r="H59" s="274">
        <v>4.3299999999999998E-2</v>
      </c>
      <c r="I59" s="198"/>
      <c r="J59" s="196"/>
      <c r="K59" s="204"/>
      <c r="L59" s="196"/>
      <c r="M59" s="204"/>
      <c r="N59" s="196"/>
      <c r="O59" s="204"/>
      <c r="P59" s="149"/>
      <c r="Q59" s="149"/>
      <c r="R59" s="149"/>
      <c r="S59" s="149"/>
    </row>
    <row r="60" spans="2:19">
      <c r="I60" s="149"/>
      <c r="J60" s="149"/>
      <c r="K60" s="149"/>
      <c r="L60" s="149"/>
      <c r="M60" s="149"/>
      <c r="N60" s="149"/>
      <c r="O60" s="149"/>
      <c r="P60" s="149"/>
      <c r="Q60" s="149"/>
      <c r="R60" s="149"/>
      <c r="S60" s="149"/>
    </row>
  </sheetData>
  <mergeCells count="14">
    <mergeCell ref="J6:K6"/>
    <mergeCell ref="L6:M6"/>
    <mergeCell ref="N6:O6"/>
    <mergeCell ref="J34:K34"/>
    <mergeCell ref="L34:M34"/>
    <mergeCell ref="N34:O34"/>
    <mergeCell ref="G7:H7"/>
    <mergeCell ref="C6:H6"/>
    <mergeCell ref="C34:H34"/>
    <mergeCell ref="C35:D35"/>
    <mergeCell ref="E35:F35"/>
    <mergeCell ref="G35:H35"/>
    <mergeCell ref="C7:D7"/>
    <mergeCell ref="E7:F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2">
    <pageSetUpPr autoPageBreaks="0"/>
  </sheetPr>
  <dimension ref="A1:E18"/>
  <sheetViews>
    <sheetView showGridLines="0" zoomScaleNormal="100" workbookViewId="0"/>
  </sheetViews>
  <sheetFormatPr defaultColWidth="9.109375" defaultRowHeight="10.199999999999999"/>
  <cols>
    <col min="1" max="1" width="3.44140625" style="22" customWidth="1"/>
    <col min="2" max="2" width="4.88671875" style="22" customWidth="1"/>
    <col min="3" max="3" width="33.109375" style="153" customWidth="1"/>
    <col min="4" max="4" width="11.44140625" style="22" customWidth="1"/>
    <col min="5" max="5" width="12.44140625" style="22" customWidth="1"/>
    <col min="6" max="6" width="10.77734375" style="22" customWidth="1"/>
    <col min="7" max="16384" width="9.109375" style="22"/>
  </cols>
  <sheetData>
    <row r="1" spans="1:5">
      <c r="A1" s="141" t="s">
        <v>930</v>
      </c>
    </row>
    <row r="3" spans="1:5">
      <c r="B3" s="6" t="s">
        <v>438</v>
      </c>
    </row>
    <row r="6" spans="1:5">
      <c r="B6" s="640"/>
      <c r="C6" s="640"/>
      <c r="D6" s="526" t="s">
        <v>221</v>
      </c>
      <c r="E6" s="526" t="s">
        <v>206</v>
      </c>
    </row>
    <row r="7" spans="1:5">
      <c r="B7" s="640"/>
      <c r="C7" s="640"/>
      <c r="D7" s="526"/>
      <c r="E7" s="526"/>
    </row>
    <row r="8" spans="1:5" ht="12.6" customHeight="1">
      <c r="B8" s="7"/>
      <c r="C8" s="93" t="s">
        <v>439</v>
      </c>
      <c r="D8" s="364" t="s">
        <v>10</v>
      </c>
      <c r="E8" s="364" t="s">
        <v>10</v>
      </c>
    </row>
    <row r="9" spans="1:5" ht="12.6" customHeight="1">
      <c r="B9" s="7">
        <v>1</v>
      </c>
      <c r="C9" s="345" t="s">
        <v>440</v>
      </c>
      <c r="D9" s="295">
        <v>25203945</v>
      </c>
      <c r="E9" s="295">
        <v>2016316</v>
      </c>
    </row>
    <row r="10" spans="1:5" ht="12.6" customHeight="1">
      <c r="B10" s="7">
        <v>2</v>
      </c>
      <c r="C10" s="345" t="s">
        <v>441</v>
      </c>
      <c r="D10" s="295" t="s">
        <v>1164</v>
      </c>
      <c r="E10" s="295" t="s">
        <v>1164</v>
      </c>
    </row>
    <row r="11" spans="1:5" ht="12.6" customHeight="1">
      <c r="B11" s="7">
        <v>3</v>
      </c>
      <c r="C11" s="345" t="s">
        <v>442</v>
      </c>
      <c r="D11" s="295" t="s">
        <v>1164</v>
      </c>
      <c r="E11" s="295" t="s">
        <v>1164</v>
      </c>
    </row>
    <row r="12" spans="1:5" ht="12.6" customHeight="1">
      <c r="B12" s="7">
        <v>4</v>
      </c>
      <c r="C12" s="345" t="s">
        <v>443</v>
      </c>
      <c r="D12" s="295" t="s">
        <v>1164</v>
      </c>
      <c r="E12" s="295" t="s">
        <v>1164</v>
      </c>
    </row>
    <row r="13" spans="1:5" ht="12.6" customHeight="1">
      <c r="B13" s="7"/>
      <c r="C13" s="93" t="s">
        <v>444</v>
      </c>
      <c r="D13" s="388" t="s">
        <v>2</v>
      </c>
      <c r="E13" s="388"/>
    </row>
    <row r="14" spans="1:5" ht="12.6" customHeight="1">
      <c r="B14" s="7">
        <v>5</v>
      </c>
      <c r="C14" s="345" t="s">
        <v>445</v>
      </c>
      <c r="D14" s="295" t="s">
        <v>1164</v>
      </c>
      <c r="E14" s="295" t="s">
        <v>1164</v>
      </c>
    </row>
    <row r="15" spans="1:5" ht="12.6" customHeight="1">
      <c r="B15" s="7">
        <v>6</v>
      </c>
      <c r="C15" s="345" t="s">
        <v>446</v>
      </c>
      <c r="D15" s="295" t="s">
        <v>1164</v>
      </c>
      <c r="E15" s="295" t="s">
        <v>1164</v>
      </c>
    </row>
    <row r="16" spans="1:5" ht="12.6" customHeight="1">
      <c r="B16" s="7">
        <v>7</v>
      </c>
      <c r="C16" s="345" t="s">
        <v>447</v>
      </c>
      <c r="D16" s="295" t="s">
        <v>1164</v>
      </c>
      <c r="E16" s="295" t="s">
        <v>1164</v>
      </c>
    </row>
    <row r="17" spans="2:5" ht="12.6" customHeight="1">
      <c r="B17" s="7">
        <v>8</v>
      </c>
      <c r="C17" s="92" t="s">
        <v>448</v>
      </c>
      <c r="D17" s="295" t="s">
        <v>1164</v>
      </c>
      <c r="E17" s="295" t="s">
        <v>1164</v>
      </c>
    </row>
    <row r="18" spans="2:5" s="25" customFormat="1" ht="12.6" customHeight="1">
      <c r="B18" s="20">
        <v>9</v>
      </c>
      <c r="C18" s="93" t="s">
        <v>1</v>
      </c>
      <c r="D18" s="296">
        <v>25203945</v>
      </c>
      <c r="E18" s="296">
        <v>2016316</v>
      </c>
    </row>
  </sheetData>
  <mergeCells count="3">
    <mergeCell ref="B6:C7"/>
    <mergeCell ref="D6:D7"/>
    <mergeCell ref="E6:E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3">
    <pageSetUpPr autoPageBreaks="0"/>
  </sheetPr>
  <dimension ref="A1:D14"/>
  <sheetViews>
    <sheetView showGridLines="0" zoomScaleNormal="100" workbookViewId="0"/>
  </sheetViews>
  <sheetFormatPr defaultColWidth="9.109375" defaultRowHeight="10.199999999999999"/>
  <cols>
    <col min="1" max="1" width="3.33203125" style="22" customWidth="1"/>
    <col min="2" max="2" width="27.21875" style="22" customWidth="1"/>
    <col min="3" max="3" width="14.77734375" style="22" customWidth="1"/>
    <col min="4" max="4" width="12.44140625" style="22" customWidth="1"/>
    <col min="5" max="16384" width="9.109375" style="22"/>
  </cols>
  <sheetData>
    <row r="1" spans="1:4">
      <c r="A1" s="141" t="s">
        <v>930</v>
      </c>
    </row>
    <row r="3" spans="1:4">
      <c r="B3" s="25" t="s">
        <v>472</v>
      </c>
    </row>
    <row r="6" spans="1:4" ht="33.6" customHeight="1">
      <c r="B6" s="526" t="s">
        <v>1594</v>
      </c>
      <c r="C6" s="526" t="s">
        <v>473</v>
      </c>
      <c r="D6" s="526"/>
    </row>
    <row r="7" spans="1:4">
      <c r="B7" s="526"/>
      <c r="C7" s="151">
        <v>2022</v>
      </c>
      <c r="D7" s="151">
        <v>2021</v>
      </c>
    </row>
    <row r="8" spans="1:4">
      <c r="B8" s="494">
        <v>591211990.38</v>
      </c>
      <c r="C8" s="18">
        <v>47296959</v>
      </c>
      <c r="D8" s="18">
        <v>46375251</v>
      </c>
    </row>
    <row r="9" spans="1:4">
      <c r="B9" s="59"/>
    </row>
    <row r="10" spans="1:4">
      <c r="B10" s="175"/>
      <c r="C10" s="59"/>
    </row>
    <row r="12" spans="1:4" ht="33" customHeight="1">
      <c r="B12" s="526" t="s">
        <v>1593</v>
      </c>
      <c r="C12" s="526" t="s">
        <v>473</v>
      </c>
      <c r="D12" s="526"/>
    </row>
    <row r="13" spans="1:4">
      <c r="B13" s="526"/>
      <c r="C13" s="379">
        <v>2022</v>
      </c>
      <c r="D13" s="379">
        <v>2021</v>
      </c>
    </row>
    <row r="14" spans="1:4">
      <c r="B14" s="494">
        <v>445561698.57999998</v>
      </c>
      <c r="C14" s="295">
        <v>35644936</v>
      </c>
      <c r="D14" s="295">
        <v>34505881</v>
      </c>
    </row>
  </sheetData>
  <mergeCells count="4">
    <mergeCell ref="B6:B7"/>
    <mergeCell ref="C6:D6"/>
    <mergeCell ref="B12:B13"/>
    <mergeCell ref="C12:D12"/>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0">
    <pageSetUpPr autoPageBreaks="0"/>
  </sheetPr>
  <dimension ref="A1:F21"/>
  <sheetViews>
    <sheetView showGridLines="0" zoomScaleNormal="100" workbookViewId="0"/>
  </sheetViews>
  <sheetFormatPr defaultColWidth="7.88671875" defaultRowHeight="10.199999999999999"/>
  <cols>
    <col min="1" max="1" width="2.6640625" style="39" customWidth="1"/>
    <col min="2" max="2" width="5.109375" style="39" customWidth="1"/>
    <col min="3" max="3" width="46.33203125" style="68" customWidth="1"/>
    <col min="4" max="6" width="14.5546875" style="68" customWidth="1"/>
    <col min="7" max="7" width="8.109375" style="39" customWidth="1"/>
    <col min="8" max="8" width="50" style="39" customWidth="1"/>
    <col min="9" max="16384" width="7.88671875" style="39"/>
  </cols>
  <sheetData>
    <row r="1" spans="1:6">
      <c r="A1" s="141" t="s">
        <v>930</v>
      </c>
    </row>
    <row r="2" spans="1:6">
      <c r="B2" s="42"/>
      <c r="C2" s="43"/>
      <c r="D2" s="43"/>
      <c r="E2" s="43"/>
      <c r="F2" s="43"/>
    </row>
    <row r="3" spans="1:6">
      <c r="B3" s="186" t="s">
        <v>331</v>
      </c>
      <c r="C3" s="43"/>
      <c r="D3" s="43"/>
      <c r="E3" s="43"/>
      <c r="F3" s="43"/>
    </row>
    <row r="4" spans="1:6">
      <c r="F4" s="43"/>
    </row>
    <row r="5" spans="1:6">
      <c r="F5" s="43"/>
    </row>
    <row r="6" spans="1:6" ht="24.6" customHeight="1">
      <c r="B6" s="538" t="s">
        <v>55</v>
      </c>
      <c r="C6" s="638"/>
      <c r="D6" s="410" t="s">
        <v>1595</v>
      </c>
      <c r="E6" s="410" t="s">
        <v>1322</v>
      </c>
      <c r="F6" s="43"/>
    </row>
    <row r="7" spans="1:6">
      <c r="B7" s="10">
        <v>1</v>
      </c>
      <c r="C7" s="365" t="s">
        <v>1323</v>
      </c>
      <c r="D7" s="18">
        <v>66206844273</v>
      </c>
      <c r="E7" s="18">
        <v>62499378747</v>
      </c>
      <c r="F7" s="43"/>
    </row>
    <row r="8" spans="1:6" ht="20.399999999999999">
      <c r="B8" s="10">
        <v>2</v>
      </c>
      <c r="C8" s="365" t="s">
        <v>1324</v>
      </c>
      <c r="D8" s="11" t="s">
        <v>1164</v>
      </c>
      <c r="E8" s="11" t="s">
        <v>1164</v>
      </c>
      <c r="F8" s="43"/>
    </row>
    <row r="9" spans="1:6" ht="20.399999999999999">
      <c r="B9" s="10">
        <v>3</v>
      </c>
      <c r="C9" s="365" t="s">
        <v>1325</v>
      </c>
      <c r="D9" s="11" t="s">
        <v>1164</v>
      </c>
      <c r="E9" s="11" t="s">
        <v>1164</v>
      </c>
      <c r="F9" s="43"/>
    </row>
    <row r="10" spans="1:6" ht="20.399999999999999">
      <c r="B10" s="10">
        <v>4</v>
      </c>
      <c r="C10" s="365" t="s">
        <v>1326</v>
      </c>
      <c r="D10" s="11" t="s">
        <v>1164</v>
      </c>
      <c r="E10" s="11" t="s">
        <v>1164</v>
      </c>
      <c r="F10" s="43"/>
    </row>
    <row r="11" spans="1:6" ht="30.6">
      <c r="B11" s="10">
        <v>5</v>
      </c>
      <c r="C11" s="365" t="s">
        <v>1327</v>
      </c>
      <c r="D11" s="11" t="s">
        <v>1164</v>
      </c>
      <c r="E11" s="11" t="s">
        <v>1164</v>
      </c>
      <c r="F11" s="43"/>
    </row>
    <row r="12" spans="1:6" ht="20.399999999999999">
      <c r="B12" s="10">
        <v>6</v>
      </c>
      <c r="C12" s="365" t="s">
        <v>1328</v>
      </c>
      <c r="D12" s="11" t="s">
        <v>1164</v>
      </c>
      <c r="E12" s="11" t="s">
        <v>1164</v>
      </c>
      <c r="F12" s="43"/>
    </row>
    <row r="13" spans="1:6">
      <c r="B13" s="10">
        <v>7</v>
      </c>
      <c r="C13" s="365" t="s">
        <v>1329</v>
      </c>
      <c r="D13" s="18">
        <v>2481142</v>
      </c>
      <c r="E13" s="18">
        <v>7105356</v>
      </c>
      <c r="F13" s="43"/>
    </row>
    <row r="14" spans="1:6">
      <c r="B14" s="10">
        <v>8</v>
      </c>
      <c r="C14" s="365" t="s">
        <v>1330</v>
      </c>
      <c r="D14" s="18">
        <v>426453549</v>
      </c>
      <c r="E14" s="18">
        <v>248888489</v>
      </c>
      <c r="F14" s="43"/>
    </row>
    <row r="15" spans="1:6">
      <c r="B15" s="10">
        <v>9</v>
      </c>
      <c r="C15" s="365" t="s">
        <v>1331</v>
      </c>
      <c r="D15" s="18">
        <v>8437839</v>
      </c>
      <c r="E15" s="11" t="s">
        <v>1164</v>
      </c>
      <c r="F15" s="43"/>
    </row>
    <row r="16" spans="1:6" ht="20.399999999999999">
      <c r="B16" s="10">
        <v>10</v>
      </c>
      <c r="C16" s="365" t="s">
        <v>1332</v>
      </c>
      <c r="D16" s="18">
        <v>4814117520</v>
      </c>
      <c r="E16" s="18">
        <v>6665553455</v>
      </c>
      <c r="F16" s="43"/>
    </row>
    <row r="17" spans="2:5" ht="20.399999999999999">
      <c r="B17" s="10">
        <v>11</v>
      </c>
      <c r="C17" s="365" t="s">
        <v>1333</v>
      </c>
      <c r="D17" s="18">
        <v>-9607051</v>
      </c>
      <c r="E17" s="18">
        <v>-18154897</v>
      </c>
    </row>
    <row r="18" spans="2:5" ht="20.399999999999999">
      <c r="B18" s="10" t="s">
        <v>1334</v>
      </c>
      <c r="C18" s="365" t="s">
        <v>1335</v>
      </c>
      <c r="D18" s="11" t="s">
        <v>1164</v>
      </c>
      <c r="E18" s="11" t="s">
        <v>1164</v>
      </c>
    </row>
    <row r="19" spans="2:5" ht="20.399999999999999">
      <c r="B19" s="10" t="s">
        <v>1336</v>
      </c>
      <c r="C19" s="365" t="s">
        <v>1337</v>
      </c>
      <c r="D19" s="11" t="s">
        <v>1164</v>
      </c>
      <c r="E19" s="11" t="s">
        <v>1164</v>
      </c>
    </row>
    <row r="20" spans="2:5">
      <c r="B20" s="10">
        <v>12</v>
      </c>
      <c r="C20" s="365" t="s">
        <v>54</v>
      </c>
      <c r="D20" s="18">
        <v>-250725905</v>
      </c>
      <c r="E20" s="18">
        <v>-230446972</v>
      </c>
    </row>
    <row r="21" spans="2:5">
      <c r="B21" s="19">
        <v>13</v>
      </c>
      <c r="C21" s="443" t="s">
        <v>1202</v>
      </c>
      <c r="D21" s="289">
        <v>71198001368</v>
      </c>
      <c r="E21" s="289">
        <v>69172324178</v>
      </c>
    </row>
  </sheetData>
  <mergeCells count="1">
    <mergeCell ref="B6:C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pageSetUpPr autoPageBreaks="0"/>
  </sheetPr>
  <dimension ref="A1:E72"/>
  <sheetViews>
    <sheetView showGridLines="0" zoomScaleNormal="100" workbookViewId="0"/>
  </sheetViews>
  <sheetFormatPr defaultColWidth="8" defaultRowHeight="10.199999999999999"/>
  <cols>
    <col min="1" max="1" width="3.5546875" style="39" customWidth="1"/>
    <col min="2" max="2" width="5.44140625" style="39" customWidth="1"/>
    <col min="3" max="3" width="62.21875" style="68" customWidth="1"/>
    <col min="4" max="4" width="15.109375" style="39" customWidth="1"/>
    <col min="5" max="5" width="13.88671875" style="39" customWidth="1"/>
    <col min="6" max="6" width="8.5546875" style="39" bestFit="1" customWidth="1"/>
    <col min="7" max="16384" width="8" style="39"/>
  </cols>
  <sheetData>
    <row r="1" spans="1:5">
      <c r="A1" s="141" t="s">
        <v>930</v>
      </c>
    </row>
    <row r="2" spans="1:5">
      <c r="A2" s="141"/>
    </row>
    <row r="3" spans="1:5">
      <c r="B3" s="6" t="s">
        <v>1522</v>
      </c>
      <c r="C3" s="87"/>
      <c r="D3" s="22"/>
      <c r="E3" s="22"/>
    </row>
    <row r="4" spans="1:5">
      <c r="B4" s="22"/>
      <c r="C4" s="87"/>
      <c r="D4" s="22"/>
      <c r="E4" s="22"/>
    </row>
    <row r="5" spans="1:5">
      <c r="B5" s="22"/>
      <c r="C5" s="87"/>
      <c r="D5" s="22"/>
      <c r="E5" s="22"/>
    </row>
    <row r="6" spans="1:5">
      <c r="B6" s="727" t="s">
        <v>1522</v>
      </c>
      <c r="C6" s="727"/>
      <c r="D6" s="328" t="s">
        <v>1595</v>
      </c>
      <c r="E6" s="328" t="s">
        <v>1322</v>
      </c>
    </row>
    <row r="7" spans="1:5">
      <c r="B7" s="728" t="s">
        <v>1338</v>
      </c>
      <c r="C7" s="728"/>
      <c r="D7" s="729"/>
      <c r="E7" s="729"/>
    </row>
    <row r="8" spans="1:5">
      <c r="B8" s="101">
        <v>1</v>
      </c>
      <c r="C8" s="365" t="s">
        <v>1339</v>
      </c>
      <c r="D8" s="252">
        <v>58619692307</v>
      </c>
      <c r="E8" s="252">
        <v>54938716950</v>
      </c>
    </row>
    <row r="9" spans="1:5" ht="20.399999999999999">
      <c r="B9" s="101">
        <v>2</v>
      </c>
      <c r="C9" s="365" t="s">
        <v>1340</v>
      </c>
      <c r="D9" s="8" t="s">
        <v>1164</v>
      </c>
      <c r="E9" s="8" t="s">
        <v>1164</v>
      </c>
    </row>
    <row r="10" spans="1:5">
      <c r="B10" s="101">
        <v>3</v>
      </c>
      <c r="C10" s="365" t="s">
        <v>1341</v>
      </c>
      <c r="D10" s="8" t="s">
        <v>1164</v>
      </c>
      <c r="E10" s="8" t="s">
        <v>1164</v>
      </c>
    </row>
    <row r="11" spans="1:5" ht="20.399999999999999">
      <c r="B11" s="101">
        <v>4</v>
      </c>
      <c r="C11" s="365" t="s">
        <v>1342</v>
      </c>
      <c r="D11" s="8" t="s">
        <v>1164</v>
      </c>
      <c r="E11" s="8" t="s">
        <v>1164</v>
      </c>
    </row>
    <row r="12" spans="1:5">
      <c r="B12" s="101">
        <v>5</v>
      </c>
      <c r="C12" s="365" t="s">
        <v>1343</v>
      </c>
      <c r="D12" s="329" t="s">
        <v>1164</v>
      </c>
      <c r="E12" s="8" t="s">
        <v>1164</v>
      </c>
    </row>
    <row r="13" spans="1:5">
      <c r="B13" s="101">
        <v>6</v>
      </c>
      <c r="C13" s="365" t="s">
        <v>1344</v>
      </c>
      <c r="D13" s="252">
        <v>-260332956</v>
      </c>
      <c r="E13" s="252">
        <v>-248637770</v>
      </c>
    </row>
    <row r="14" spans="1:5">
      <c r="B14" s="103">
        <v>7</v>
      </c>
      <c r="C14" s="443" t="s">
        <v>1345</v>
      </c>
      <c r="D14" s="289">
        <v>58359359351</v>
      </c>
      <c r="E14" s="289">
        <v>54690079180</v>
      </c>
    </row>
    <row r="15" spans="1:5">
      <c r="B15" s="728"/>
      <c r="C15" s="728"/>
      <c r="D15" s="730"/>
      <c r="E15" s="730"/>
    </row>
    <row r="16" spans="1:5" ht="20.399999999999999">
      <c r="B16" s="236">
        <v>8</v>
      </c>
      <c r="C16" s="448" t="s">
        <v>1346</v>
      </c>
      <c r="D16" s="18">
        <v>253889834</v>
      </c>
      <c r="E16" s="252">
        <v>275666479</v>
      </c>
    </row>
    <row r="17" spans="2:5" ht="20.399999999999999">
      <c r="B17" s="236" t="s">
        <v>1347</v>
      </c>
      <c r="C17" s="448" t="s">
        <v>1348</v>
      </c>
      <c r="D17" s="8" t="s">
        <v>1164</v>
      </c>
      <c r="E17" s="8" t="s">
        <v>1164</v>
      </c>
    </row>
    <row r="18" spans="2:5">
      <c r="B18" s="236">
        <v>9</v>
      </c>
      <c r="C18" s="448" t="s">
        <v>1349</v>
      </c>
      <c r="D18" s="252">
        <v>353202676</v>
      </c>
      <c r="E18" s="252">
        <v>157945465</v>
      </c>
    </row>
    <row r="19" spans="2:5" ht="20.399999999999999">
      <c r="B19" s="236" t="s">
        <v>1350</v>
      </c>
      <c r="C19" s="448" t="s">
        <v>1351</v>
      </c>
      <c r="D19" s="8" t="s">
        <v>1164</v>
      </c>
      <c r="E19" s="8" t="s">
        <v>1164</v>
      </c>
    </row>
    <row r="20" spans="2:5">
      <c r="B20" s="236" t="s">
        <v>1352</v>
      </c>
      <c r="C20" s="448" t="s">
        <v>729</v>
      </c>
      <c r="D20" s="8" t="s">
        <v>1164</v>
      </c>
      <c r="E20" s="8" t="s">
        <v>1164</v>
      </c>
    </row>
    <row r="21" spans="2:5">
      <c r="B21" s="236">
        <v>10</v>
      </c>
      <c r="C21" s="448" t="s">
        <v>1353</v>
      </c>
      <c r="D21" s="11" t="s">
        <v>1164</v>
      </c>
      <c r="E21" s="8" t="s">
        <v>1164</v>
      </c>
    </row>
    <row r="22" spans="2:5">
      <c r="B22" s="236" t="s">
        <v>1354</v>
      </c>
      <c r="C22" s="448" t="s">
        <v>1355</v>
      </c>
      <c r="D22" s="11" t="s">
        <v>1164</v>
      </c>
      <c r="E22" s="8" t="s">
        <v>1164</v>
      </c>
    </row>
    <row r="23" spans="2:5">
      <c r="B23" s="236" t="s">
        <v>1356</v>
      </c>
      <c r="C23" s="448" t="s">
        <v>1357</v>
      </c>
      <c r="D23" s="11" t="s">
        <v>1164</v>
      </c>
      <c r="E23" s="8" t="s">
        <v>1164</v>
      </c>
    </row>
    <row r="24" spans="2:5">
      <c r="B24" s="236">
        <v>11</v>
      </c>
      <c r="C24" s="448" t="s">
        <v>332</v>
      </c>
      <c r="D24" s="8" t="s">
        <v>1164</v>
      </c>
      <c r="E24" s="8" t="s">
        <v>1164</v>
      </c>
    </row>
    <row r="25" spans="2:5">
      <c r="B25" s="236">
        <v>12</v>
      </c>
      <c r="C25" s="448" t="s">
        <v>333</v>
      </c>
      <c r="D25" s="8" t="s">
        <v>1164</v>
      </c>
      <c r="E25" s="8" t="s">
        <v>1164</v>
      </c>
    </row>
    <row r="26" spans="2:5">
      <c r="B26" s="313">
        <v>13</v>
      </c>
      <c r="C26" s="463" t="s">
        <v>1358</v>
      </c>
      <c r="D26" s="289">
        <v>607092510</v>
      </c>
      <c r="E26" s="289">
        <v>433611944</v>
      </c>
    </row>
    <row r="27" spans="2:5">
      <c r="B27" s="728"/>
      <c r="C27" s="728"/>
      <c r="D27" s="730"/>
      <c r="E27" s="730"/>
    </row>
    <row r="28" spans="2:5">
      <c r="B28" s="236">
        <v>14</v>
      </c>
      <c r="C28" s="448" t="s">
        <v>1359</v>
      </c>
      <c r="D28" s="18">
        <v>7408994147</v>
      </c>
      <c r="E28" s="252">
        <v>7415192324</v>
      </c>
    </row>
    <row r="29" spans="2:5">
      <c r="B29" s="236">
        <v>15</v>
      </c>
      <c r="C29" s="448" t="s">
        <v>334</v>
      </c>
      <c r="D29" s="8" t="s">
        <v>1164</v>
      </c>
      <c r="E29" s="8" t="s">
        <v>1164</v>
      </c>
    </row>
    <row r="30" spans="2:5">
      <c r="B30" s="236">
        <v>16</v>
      </c>
      <c r="C30" s="448" t="s">
        <v>1360</v>
      </c>
      <c r="D30" s="252">
        <v>8437839</v>
      </c>
      <c r="E30" s="8" t="s">
        <v>1164</v>
      </c>
    </row>
    <row r="31" spans="2:5" ht="20.399999999999999">
      <c r="B31" s="236" t="s">
        <v>1361</v>
      </c>
      <c r="C31" s="448" t="s">
        <v>1362</v>
      </c>
      <c r="D31" s="8" t="s">
        <v>1164</v>
      </c>
      <c r="E31" s="8" t="s">
        <v>1164</v>
      </c>
    </row>
    <row r="32" spans="2:5">
      <c r="B32" s="236">
        <v>17</v>
      </c>
      <c r="C32" s="448" t="s">
        <v>335</v>
      </c>
      <c r="D32" s="8" t="s">
        <v>1164</v>
      </c>
      <c r="E32" s="8" t="s">
        <v>1164</v>
      </c>
    </row>
    <row r="33" spans="2:5">
      <c r="B33" s="236" t="s">
        <v>1363</v>
      </c>
      <c r="C33" s="448" t="s">
        <v>730</v>
      </c>
      <c r="D33" s="8" t="s">
        <v>1164</v>
      </c>
      <c r="E33" s="8" t="s">
        <v>1164</v>
      </c>
    </row>
    <row r="34" spans="2:5">
      <c r="B34" s="313">
        <v>18</v>
      </c>
      <c r="C34" s="463" t="s">
        <v>1364</v>
      </c>
      <c r="D34" s="289">
        <v>7417431986</v>
      </c>
      <c r="E34" s="289">
        <v>7415192324</v>
      </c>
    </row>
    <row r="35" spans="2:5">
      <c r="B35" s="728"/>
      <c r="C35" s="728"/>
      <c r="D35" s="730"/>
      <c r="E35" s="730"/>
    </row>
    <row r="36" spans="2:5">
      <c r="B36" s="236">
        <v>19</v>
      </c>
      <c r="C36" s="448" t="s">
        <v>1365</v>
      </c>
      <c r="D36" s="18">
        <v>22316043336</v>
      </c>
      <c r="E36" s="252">
        <v>22056437030</v>
      </c>
    </row>
    <row r="37" spans="2:5">
      <c r="B37" s="236">
        <v>20</v>
      </c>
      <c r="C37" s="448" t="s">
        <v>336</v>
      </c>
      <c r="D37" s="18">
        <v>-17271449547</v>
      </c>
      <c r="E37" s="252">
        <v>-15235682198</v>
      </c>
    </row>
    <row r="38" spans="2:5" ht="20.399999999999999">
      <c r="B38" s="236">
        <v>21</v>
      </c>
      <c r="C38" s="448" t="s">
        <v>1366</v>
      </c>
      <c r="D38" s="252">
        <v>-230476269</v>
      </c>
      <c r="E38" s="252">
        <v>-187314101</v>
      </c>
    </row>
    <row r="39" spans="2:5">
      <c r="B39" s="313">
        <v>22</v>
      </c>
      <c r="C39" s="463" t="s">
        <v>1367</v>
      </c>
      <c r="D39" s="289">
        <v>4814117520</v>
      </c>
      <c r="E39" s="289">
        <v>6633440730</v>
      </c>
    </row>
    <row r="40" spans="2:5">
      <c r="B40" s="723"/>
      <c r="C40" s="723"/>
      <c r="D40" s="724"/>
      <c r="E40" s="724"/>
    </row>
    <row r="41" spans="2:5" ht="20.399999999999999">
      <c r="B41" s="236" t="s">
        <v>1368</v>
      </c>
      <c r="C41" s="236" t="s">
        <v>1369</v>
      </c>
      <c r="D41" s="8" t="s">
        <v>2</v>
      </c>
      <c r="E41" s="8" t="s">
        <v>2</v>
      </c>
    </row>
    <row r="42" spans="2:5">
      <c r="B42" s="236" t="s">
        <v>1370</v>
      </c>
      <c r="C42" s="236" t="s">
        <v>1371</v>
      </c>
      <c r="D42" s="8" t="s">
        <v>2</v>
      </c>
      <c r="E42" s="8" t="s">
        <v>2</v>
      </c>
    </row>
    <row r="43" spans="2:5">
      <c r="B43" s="236" t="s">
        <v>1372</v>
      </c>
      <c r="C43" s="236" t="s">
        <v>1373</v>
      </c>
      <c r="D43" s="8" t="s">
        <v>2</v>
      </c>
      <c r="E43" s="8" t="s">
        <v>2</v>
      </c>
    </row>
    <row r="44" spans="2:5">
      <c r="B44" s="236" t="s">
        <v>1374</v>
      </c>
      <c r="C44" s="236" t="s">
        <v>1375</v>
      </c>
      <c r="D44" s="11" t="s">
        <v>2</v>
      </c>
      <c r="E44" s="8" t="s">
        <v>2</v>
      </c>
    </row>
    <row r="45" spans="2:5">
      <c r="B45" s="236" t="s">
        <v>1376</v>
      </c>
      <c r="C45" s="236" t="s">
        <v>1377</v>
      </c>
      <c r="D45" s="11" t="s">
        <v>2</v>
      </c>
      <c r="E45" s="8" t="s">
        <v>2</v>
      </c>
    </row>
    <row r="46" spans="2:5">
      <c r="B46" s="236" t="s">
        <v>1378</v>
      </c>
      <c r="C46" s="236" t="s">
        <v>1379</v>
      </c>
      <c r="D46" s="8" t="s">
        <v>2</v>
      </c>
      <c r="E46" s="8" t="s">
        <v>2</v>
      </c>
    </row>
    <row r="47" spans="2:5">
      <c r="B47" s="236" t="s">
        <v>1380</v>
      </c>
      <c r="C47" s="236" t="s">
        <v>1381</v>
      </c>
      <c r="D47" s="8" t="s">
        <v>2</v>
      </c>
      <c r="E47" s="8" t="s">
        <v>2</v>
      </c>
    </row>
    <row r="48" spans="2:5">
      <c r="B48" s="236" t="s">
        <v>1382</v>
      </c>
      <c r="C48" s="236" t="s">
        <v>1383</v>
      </c>
      <c r="D48" s="8" t="s">
        <v>2</v>
      </c>
      <c r="E48" s="8" t="s">
        <v>2</v>
      </c>
    </row>
    <row r="49" spans="2:5" ht="20.399999999999999">
      <c r="B49" s="236" t="s">
        <v>1384</v>
      </c>
      <c r="C49" s="236" t="s">
        <v>1385</v>
      </c>
      <c r="D49" s="8" t="s">
        <v>2</v>
      </c>
      <c r="E49" s="8" t="s">
        <v>2</v>
      </c>
    </row>
    <row r="50" spans="2:5">
      <c r="B50" s="236" t="s">
        <v>1386</v>
      </c>
      <c r="C50" s="236" t="s">
        <v>1387</v>
      </c>
      <c r="D50" s="8" t="s">
        <v>2</v>
      </c>
      <c r="E50" s="8" t="s">
        <v>2</v>
      </c>
    </row>
    <row r="51" spans="2:5">
      <c r="B51" s="313" t="s">
        <v>1388</v>
      </c>
      <c r="C51" s="313" t="s">
        <v>1389</v>
      </c>
      <c r="D51" s="255" t="s">
        <v>2</v>
      </c>
      <c r="E51" s="255" t="s">
        <v>2</v>
      </c>
    </row>
    <row r="52" spans="2:5">
      <c r="B52" s="723"/>
      <c r="C52" s="723"/>
      <c r="D52" s="725"/>
      <c r="E52" s="725"/>
    </row>
    <row r="53" spans="2:5">
      <c r="B53" s="313">
        <v>23</v>
      </c>
      <c r="C53" s="463" t="s">
        <v>337</v>
      </c>
      <c r="D53" s="289">
        <v>6818674826</v>
      </c>
      <c r="E53" s="211">
        <v>5428508475</v>
      </c>
    </row>
    <row r="54" spans="2:5">
      <c r="B54" s="313">
        <v>24</v>
      </c>
      <c r="C54" s="463" t="s">
        <v>1202</v>
      </c>
      <c r="D54" s="211">
        <v>71198001368</v>
      </c>
      <c r="E54" s="211">
        <v>69172324178</v>
      </c>
    </row>
    <row r="55" spans="2:5">
      <c r="B55" s="723"/>
      <c r="C55" s="723"/>
      <c r="D55" s="726"/>
      <c r="E55" s="726"/>
    </row>
    <row r="56" spans="2:5">
      <c r="B56" s="313">
        <v>25</v>
      </c>
      <c r="C56" s="463" t="s">
        <v>1203</v>
      </c>
      <c r="D56" s="330">
        <v>9.5799999999999996E-2</v>
      </c>
      <c r="E56" s="274">
        <v>7.85E-2</v>
      </c>
    </row>
    <row r="57" spans="2:5" ht="20.399999999999999">
      <c r="B57" s="236" t="s">
        <v>1390</v>
      </c>
      <c r="C57" s="448" t="s">
        <v>1391</v>
      </c>
      <c r="D57" s="210">
        <v>0</v>
      </c>
      <c r="E57" s="256">
        <v>0</v>
      </c>
    </row>
    <row r="58" spans="2:5" ht="20.399999999999999">
      <c r="B58" s="236" t="s">
        <v>1392</v>
      </c>
      <c r="C58" s="448" t="s">
        <v>1393</v>
      </c>
      <c r="D58" s="210">
        <v>0</v>
      </c>
      <c r="E58" s="256">
        <v>0</v>
      </c>
    </row>
    <row r="59" spans="2:5">
      <c r="B59" s="236">
        <v>26</v>
      </c>
      <c r="C59" s="448" t="s">
        <v>1394</v>
      </c>
      <c r="D59" s="256">
        <v>0.03</v>
      </c>
      <c r="E59" s="256">
        <v>0.03</v>
      </c>
    </row>
    <row r="60" spans="2:5">
      <c r="B60" s="236" t="s">
        <v>1395</v>
      </c>
      <c r="C60" s="448" t="s">
        <v>1396</v>
      </c>
      <c r="D60" s="256">
        <v>0</v>
      </c>
      <c r="E60" s="256">
        <v>0</v>
      </c>
    </row>
    <row r="61" spans="2:5">
      <c r="B61" s="236" t="s">
        <v>1397</v>
      </c>
      <c r="C61" s="448" t="s">
        <v>1398</v>
      </c>
      <c r="D61" s="256">
        <v>0</v>
      </c>
      <c r="E61" s="256">
        <v>0</v>
      </c>
    </row>
    <row r="62" spans="2:5">
      <c r="B62" s="236">
        <v>27</v>
      </c>
      <c r="C62" s="448" t="s">
        <v>1212</v>
      </c>
      <c r="D62" s="256">
        <v>0</v>
      </c>
      <c r="E62" s="256">
        <v>0</v>
      </c>
    </row>
    <row r="63" spans="2:5">
      <c r="B63" s="236" t="s">
        <v>1399</v>
      </c>
      <c r="C63" s="448" t="s">
        <v>1214</v>
      </c>
      <c r="D63" s="256">
        <v>0</v>
      </c>
      <c r="E63" s="256">
        <v>0</v>
      </c>
    </row>
    <row r="64" spans="2:5">
      <c r="B64" s="723" t="s">
        <v>1400</v>
      </c>
      <c r="C64" s="723"/>
      <c r="D64" s="724"/>
      <c r="E64" s="724"/>
    </row>
    <row r="65" spans="2:5">
      <c r="B65" s="236" t="s">
        <v>1401</v>
      </c>
      <c r="C65" s="236" t="s">
        <v>731</v>
      </c>
      <c r="D65" s="11" t="s">
        <v>1402</v>
      </c>
      <c r="E65" s="8" t="s">
        <v>1402</v>
      </c>
    </row>
    <row r="66" spans="2:5">
      <c r="B66" s="723" t="s">
        <v>1403</v>
      </c>
      <c r="C66" s="723"/>
      <c r="D66" s="726"/>
      <c r="E66" s="726"/>
    </row>
    <row r="67" spans="2:5" ht="20.399999999999999">
      <c r="B67" s="236">
        <v>28</v>
      </c>
      <c r="C67" s="448" t="s">
        <v>1404</v>
      </c>
      <c r="D67" s="18">
        <v>6954361439</v>
      </c>
      <c r="E67" s="252">
        <v>6448191678</v>
      </c>
    </row>
    <row r="68" spans="2:5" ht="20.399999999999999">
      <c r="B68" s="236">
        <v>29</v>
      </c>
      <c r="C68" s="448" t="s">
        <v>1405</v>
      </c>
      <c r="D68" s="18">
        <v>7408994147</v>
      </c>
      <c r="E68" s="252">
        <v>7415192324</v>
      </c>
    </row>
    <row r="69" spans="2:5" ht="30.6">
      <c r="B69" s="236">
        <v>30</v>
      </c>
      <c r="C69" s="448" t="s">
        <v>1406</v>
      </c>
      <c r="D69" s="18">
        <v>70743368659</v>
      </c>
      <c r="E69" s="252">
        <v>68205323531</v>
      </c>
    </row>
    <row r="70" spans="2:5" ht="30.6">
      <c r="B70" s="236" t="s">
        <v>1407</v>
      </c>
      <c r="C70" s="448" t="s">
        <v>1408</v>
      </c>
      <c r="D70" s="18">
        <v>70743368659</v>
      </c>
      <c r="E70" s="252">
        <v>68205323531</v>
      </c>
    </row>
    <row r="71" spans="2:5" ht="30.6">
      <c r="B71" s="236">
        <v>31</v>
      </c>
      <c r="C71" s="448" t="s">
        <v>1409</v>
      </c>
      <c r="D71" s="210">
        <v>9.64E-2</v>
      </c>
      <c r="E71" s="256">
        <v>7.9600000000000004E-2</v>
      </c>
    </row>
    <row r="72" spans="2:5" ht="30.6">
      <c r="B72" s="236" t="s">
        <v>1410</v>
      </c>
      <c r="C72" s="448" t="s">
        <v>1411</v>
      </c>
      <c r="D72" s="210">
        <v>9.64E-2</v>
      </c>
      <c r="E72" s="256">
        <v>7.9600000000000004E-2</v>
      </c>
    </row>
  </sheetData>
  <mergeCells count="10">
    <mergeCell ref="B6:C6"/>
    <mergeCell ref="B7:E7"/>
    <mergeCell ref="B15:E15"/>
    <mergeCell ref="B27:E27"/>
    <mergeCell ref="B35:E35"/>
    <mergeCell ref="B40:E40"/>
    <mergeCell ref="B52:E52"/>
    <mergeCell ref="B55:E55"/>
    <mergeCell ref="B64:E64"/>
    <mergeCell ref="B66:E6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pageSetUpPr autoPageBreaks="0"/>
  </sheetPr>
  <dimension ref="A1:D18"/>
  <sheetViews>
    <sheetView showGridLines="0" topLeftCell="A13" zoomScaleNormal="100" workbookViewId="0"/>
  </sheetViews>
  <sheetFormatPr defaultColWidth="9.109375" defaultRowHeight="10.199999999999999"/>
  <cols>
    <col min="1" max="1" width="3.21875" style="39" customWidth="1"/>
    <col min="2" max="2" width="5.88671875" style="39" customWidth="1"/>
    <col min="3" max="3" width="53.88671875" style="68" customWidth="1"/>
    <col min="4" max="4" width="15.88671875" style="39" customWidth="1"/>
    <col min="5" max="16384" width="9.109375" style="39"/>
  </cols>
  <sheetData>
    <row r="1" spans="1:4">
      <c r="A1" s="141" t="s">
        <v>930</v>
      </c>
    </row>
    <row r="3" spans="1:4" s="40" customFormat="1">
      <c r="B3" s="25" t="s">
        <v>338</v>
      </c>
      <c r="C3" s="94"/>
      <c r="D3" s="25"/>
    </row>
    <row r="4" spans="1:4">
      <c r="B4" s="22"/>
      <c r="C4" s="87"/>
      <c r="D4" s="22"/>
    </row>
    <row r="5" spans="1:4">
      <c r="B5" s="22"/>
      <c r="C5" s="87"/>
      <c r="D5" s="22"/>
    </row>
    <row r="6" spans="1:4" ht="20.399999999999999">
      <c r="B6" s="529" t="s">
        <v>339</v>
      </c>
      <c r="C6" s="531"/>
      <c r="D6" s="233" t="s">
        <v>340</v>
      </c>
    </row>
    <row r="7" spans="1:4" ht="20.399999999999999">
      <c r="B7" s="47" t="s">
        <v>37</v>
      </c>
      <c r="C7" s="93" t="s">
        <v>341</v>
      </c>
      <c r="D7" s="211">
        <v>58619692307</v>
      </c>
    </row>
    <row r="8" spans="1:4">
      <c r="B8" s="37" t="s">
        <v>38</v>
      </c>
      <c r="C8" s="92" t="s">
        <v>342</v>
      </c>
      <c r="D8" s="252">
        <v>36169965</v>
      </c>
    </row>
    <row r="9" spans="1:4">
      <c r="B9" s="37" t="s">
        <v>39</v>
      </c>
      <c r="C9" s="92" t="s">
        <v>343</v>
      </c>
      <c r="D9" s="252">
        <v>58583522342</v>
      </c>
    </row>
    <row r="10" spans="1:4">
      <c r="B10" s="37" t="s">
        <v>40</v>
      </c>
      <c r="C10" s="92" t="s">
        <v>344</v>
      </c>
      <c r="D10" s="8" t="s">
        <v>1164</v>
      </c>
    </row>
    <row r="11" spans="1:4">
      <c r="B11" s="37" t="s">
        <v>41</v>
      </c>
      <c r="C11" s="92" t="s">
        <v>345</v>
      </c>
      <c r="D11" s="252">
        <v>18032695302</v>
      </c>
    </row>
    <row r="12" spans="1:4" ht="20.399999999999999">
      <c r="B12" s="37" t="s">
        <v>42</v>
      </c>
      <c r="C12" s="92" t="s">
        <v>346</v>
      </c>
      <c r="D12" s="252">
        <v>1524330798</v>
      </c>
    </row>
    <row r="13" spans="1:4">
      <c r="B13" s="37" t="s">
        <v>43</v>
      </c>
      <c r="C13" s="92" t="s">
        <v>265</v>
      </c>
      <c r="D13" s="252">
        <v>1167330485</v>
      </c>
    </row>
    <row r="14" spans="1:4">
      <c r="B14" s="37" t="s">
        <v>44</v>
      </c>
      <c r="C14" s="92" t="s">
        <v>347</v>
      </c>
      <c r="D14" s="252">
        <v>7560510138</v>
      </c>
    </row>
    <row r="15" spans="1:4">
      <c r="B15" s="37" t="s">
        <v>45</v>
      </c>
      <c r="C15" s="92" t="s">
        <v>348</v>
      </c>
      <c r="D15" s="252">
        <v>6627669694</v>
      </c>
    </row>
    <row r="16" spans="1:4">
      <c r="B16" s="37" t="s">
        <v>46</v>
      </c>
      <c r="C16" s="92" t="s">
        <v>349</v>
      </c>
      <c r="D16" s="252">
        <v>19945952136</v>
      </c>
    </row>
    <row r="17" spans="2:4">
      <c r="B17" s="37" t="s">
        <v>47</v>
      </c>
      <c r="C17" s="92" t="s">
        <v>271</v>
      </c>
      <c r="D17" s="252">
        <v>364679828</v>
      </c>
    </row>
    <row r="18" spans="2:4">
      <c r="B18" s="37" t="s">
        <v>48</v>
      </c>
      <c r="C18" s="92" t="s">
        <v>350</v>
      </c>
      <c r="D18" s="252">
        <v>3360353961</v>
      </c>
    </row>
  </sheetData>
  <mergeCells count="1">
    <mergeCell ref="B6:C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69"/>
  <sheetViews>
    <sheetView showGridLines="0" topLeftCell="A38" workbookViewId="0">
      <selection activeCell="D68" sqref="D68"/>
    </sheetView>
  </sheetViews>
  <sheetFormatPr defaultRowHeight="10.199999999999999"/>
  <cols>
    <col min="1" max="1" width="3.33203125" style="12" customWidth="1"/>
    <col min="2" max="2" width="27" style="12" customWidth="1"/>
    <col min="3" max="3" width="4.77734375" style="102" customWidth="1"/>
    <col min="4" max="9" width="10.33203125" style="12" customWidth="1"/>
    <col min="10" max="16384" width="8.88671875" style="12"/>
  </cols>
  <sheetData>
    <row r="1" spans="1:9">
      <c r="A1" s="141" t="s">
        <v>930</v>
      </c>
    </row>
    <row r="2" spans="1:9">
      <c r="A2" s="141"/>
    </row>
    <row r="3" spans="1:9">
      <c r="B3" s="35" t="s">
        <v>1596</v>
      </c>
    </row>
    <row r="4" spans="1:9">
      <c r="B4" s="35"/>
    </row>
    <row r="6" spans="1:9">
      <c r="B6" s="575" t="s">
        <v>915</v>
      </c>
      <c r="C6" s="575"/>
      <c r="D6" s="575" t="s">
        <v>49</v>
      </c>
      <c r="E6" s="575"/>
      <c r="F6" s="575"/>
      <c r="G6" s="575" t="s">
        <v>911</v>
      </c>
      <c r="H6" s="575"/>
      <c r="I6" s="575"/>
    </row>
    <row r="7" spans="1:9">
      <c r="B7" s="575"/>
      <c r="C7" s="575"/>
      <c r="D7" s="575" t="s">
        <v>912</v>
      </c>
      <c r="E7" s="575" t="s">
        <v>913</v>
      </c>
      <c r="F7" s="575" t="s">
        <v>914</v>
      </c>
      <c r="G7" s="575" t="s">
        <v>912</v>
      </c>
      <c r="H7" s="575" t="s">
        <v>913</v>
      </c>
      <c r="I7" s="575" t="s">
        <v>914</v>
      </c>
    </row>
    <row r="8" spans="1:9">
      <c r="B8" s="575"/>
      <c r="C8" s="575"/>
      <c r="D8" s="575"/>
      <c r="E8" s="575"/>
      <c r="F8" s="575"/>
      <c r="G8" s="575"/>
      <c r="H8" s="575"/>
      <c r="I8" s="575"/>
    </row>
    <row r="9" spans="1:9">
      <c r="B9" s="339" t="s">
        <v>795</v>
      </c>
      <c r="C9" s="377"/>
      <c r="D9" s="350"/>
      <c r="E9" s="350"/>
      <c r="F9" s="350"/>
      <c r="G9" s="350"/>
      <c r="H9" s="350"/>
      <c r="I9" s="350"/>
    </row>
    <row r="10" spans="1:9" ht="10.199999999999999" customHeight="1">
      <c r="B10" s="16" t="s">
        <v>860</v>
      </c>
      <c r="C10" s="341"/>
      <c r="D10" s="8"/>
      <c r="E10" s="8"/>
      <c r="F10" s="8"/>
      <c r="G10" s="8"/>
      <c r="H10" s="8"/>
      <c r="I10" s="8"/>
    </row>
    <row r="11" spans="1:9" ht="10.199999999999999" customHeight="1">
      <c r="B11" s="340" t="s">
        <v>1</v>
      </c>
      <c r="C11" s="342">
        <v>10</v>
      </c>
      <c r="D11" s="211">
        <v>22445</v>
      </c>
      <c r="E11" s="514"/>
      <c r="F11" s="211">
        <v>22441</v>
      </c>
      <c r="G11" s="211">
        <v>22445</v>
      </c>
      <c r="H11" s="514"/>
      <c r="I11" s="211">
        <v>22441</v>
      </c>
    </row>
    <row r="12" spans="1:9" ht="10.199999999999999" customHeight="1">
      <c r="B12" s="16" t="s">
        <v>861</v>
      </c>
      <c r="C12" s="341">
        <v>20</v>
      </c>
      <c r="D12" s="252">
        <v>22420</v>
      </c>
      <c r="E12" s="496"/>
      <c r="F12" s="252">
        <v>22420</v>
      </c>
      <c r="G12" s="252">
        <v>22420</v>
      </c>
      <c r="H12" s="496"/>
      <c r="I12" s="252">
        <v>22420</v>
      </c>
    </row>
    <row r="13" spans="1:9" ht="10.199999999999999" customHeight="1">
      <c r="B13" s="16" t="s">
        <v>862</v>
      </c>
      <c r="C13" s="341">
        <v>40</v>
      </c>
      <c r="D13" s="252">
        <v>1683</v>
      </c>
      <c r="E13" s="8">
        <v>1</v>
      </c>
      <c r="F13" s="252">
        <v>1683</v>
      </c>
      <c r="G13" s="252">
        <v>1683</v>
      </c>
      <c r="H13" s="8">
        <v>1</v>
      </c>
      <c r="I13" s="252">
        <v>1683</v>
      </c>
    </row>
    <row r="14" spans="1:9" ht="10.199999999999999" customHeight="1">
      <c r="B14" s="16" t="s">
        <v>863</v>
      </c>
      <c r="C14" s="341">
        <v>50</v>
      </c>
      <c r="D14" s="252">
        <v>3837</v>
      </c>
      <c r="E14" s="8">
        <v>1</v>
      </c>
      <c r="F14" s="252">
        <v>3837</v>
      </c>
      <c r="G14" s="252">
        <v>3837</v>
      </c>
      <c r="H14" s="8">
        <v>1</v>
      </c>
      <c r="I14" s="252">
        <v>3837</v>
      </c>
    </row>
    <row r="15" spans="1:9" ht="10.199999999999999" customHeight="1">
      <c r="B15" s="16" t="s">
        <v>864</v>
      </c>
      <c r="C15" s="341">
        <v>70</v>
      </c>
      <c r="D15" s="252">
        <v>16901</v>
      </c>
      <c r="E15" s="8">
        <v>1</v>
      </c>
      <c r="F15" s="252">
        <v>16901</v>
      </c>
      <c r="G15" s="252">
        <v>16901</v>
      </c>
      <c r="H15" s="8">
        <v>1</v>
      </c>
      <c r="I15" s="252">
        <v>16901</v>
      </c>
    </row>
    <row r="16" spans="1:9" ht="10.199999999999999" customHeight="1">
      <c r="B16" s="16" t="s">
        <v>865</v>
      </c>
      <c r="C16" s="341">
        <v>220</v>
      </c>
      <c r="D16" s="8">
        <v>24</v>
      </c>
      <c r="E16" s="496"/>
      <c r="F16" s="8">
        <v>21</v>
      </c>
      <c r="G16" s="8">
        <v>24</v>
      </c>
      <c r="H16" s="496"/>
      <c r="I16" s="8">
        <v>21</v>
      </c>
    </row>
    <row r="17" spans="2:9" ht="10.199999999999999" customHeight="1">
      <c r="B17" s="16" t="s">
        <v>866</v>
      </c>
      <c r="C17" s="341">
        <v>240</v>
      </c>
      <c r="D17" s="8">
        <v>24</v>
      </c>
      <c r="E17" s="8">
        <v>0.85</v>
      </c>
      <c r="F17" s="8">
        <v>21</v>
      </c>
      <c r="G17" s="8">
        <v>24</v>
      </c>
      <c r="H17" s="8">
        <v>0.85</v>
      </c>
      <c r="I17" s="8">
        <v>21</v>
      </c>
    </row>
    <row r="18" spans="2:9" ht="10.199999999999999" customHeight="1">
      <c r="B18" s="339" t="s">
        <v>796</v>
      </c>
      <c r="C18" s="377"/>
      <c r="D18" s="495"/>
      <c r="E18" s="495"/>
      <c r="F18" s="495"/>
      <c r="G18" s="495"/>
      <c r="H18" s="495"/>
      <c r="I18" s="495"/>
    </row>
    <row r="19" spans="2:9" ht="10.199999999999999" customHeight="1">
      <c r="B19" s="16" t="s">
        <v>867</v>
      </c>
      <c r="C19" s="341"/>
      <c r="D19" s="497"/>
      <c r="E19" s="497"/>
      <c r="F19" s="497"/>
      <c r="G19" s="497"/>
      <c r="H19" s="497"/>
      <c r="I19" s="497"/>
    </row>
    <row r="20" spans="2:9" ht="10.199999999999999" customHeight="1">
      <c r="B20" s="340" t="s">
        <v>1</v>
      </c>
      <c r="C20" s="342">
        <v>10</v>
      </c>
      <c r="D20" s="211">
        <v>68930</v>
      </c>
      <c r="E20" s="514"/>
      <c r="F20" s="211">
        <v>18749</v>
      </c>
      <c r="G20" s="211">
        <v>69390</v>
      </c>
      <c r="H20" s="514"/>
      <c r="I20" s="211">
        <v>18750</v>
      </c>
    </row>
    <row r="21" spans="2:9" ht="10.199999999999999" customHeight="1">
      <c r="B21" s="16" t="s">
        <v>868</v>
      </c>
      <c r="C21" s="341">
        <v>20</v>
      </c>
      <c r="D21" s="252">
        <v>68930</v>
      </c>
      <c r="E21" s="496"/>
      <c r="F21" s="252">
        <v>18749</v>
      </c>
      <c r="G21" s="252">
        <v>69390</v>
      </c>
      <c r="H21" s="496"/>
      <c r="I21" s="252">
        <v>18750</v>
      </c>
    </row>
    <row r="22" spans="2:9" ht="10.199999999999999" customHeight="1">
      <c r="B22" s="16" t="s">
        <v>869</v>
      </c>
      <c r="C22" s="341">
        <v>30</v>
      </c>
      <c r="D22" s="252">
        <v>20276</v>
      </c>
      <c r="E22" s="496"/>
      <c r="F22" s="252">
        <v>1824</v>
      </c>
      <c r="G22" s="252">
        <v>20276</v>
      </c>
      <c r="H22" s="496"/>
      <c r="I22" s="252">
        <v>1824</v>
      </c>
    </row>
    <row r="23" spans="2:9" ht="10.199999999999999" customHeight="1">
      <c r="B23" s="16" t="s">
        <v>797</v>
      </c>
      <c r="C23" s="341">
        <v>50</v>
      </c>
      <c r="D23" s="252">
        <v>7813</v>
      </c>
      <c r="E23" s="496"/>
      <c r="F23" s="252">
        <v>1066</v>
      </c>
      <c r="G23" s="252">
        <v>7813</v>
      </c>
      <c r="H23" s="496"/>
      <c r="I23" s="252">
        <v>1066</v>
      </c>
    </row>
    <row r="24" spans="2:9" ht="10.199999999999999" customHeight="1">
      <c r="B24" s="16" t="s">
        <v>870</v>
      </c>
      <c r="C24" s="341">
        <v>60</v>
      </c>
      <c r="D24" s="252">
        <v>4021</v>
      </c>
      <c r="E24" s="8">
        <v>0.13</v>
      </c>
      <c r="F24" s="8">
        <v>402</v>
      </c>
      <c r="G24" s="252">
        <v>4021</v>
      </c>
      <c r="H24" s="8">
        <v>0.13</v>
      </c>
      <c r="I24" s="8">
        <v>402</v>
      </c>
    </row>
    <row r="25" spans="2:9" ht="10.199999999999999" customHeight="1">
      <c r="B25" s="16" t="s">
        <v>871</v>
      </c>
      <c r="C25" s="341">
        <v>70</v>
      </c>
      <c r="D25" s="252">
        <v>3791</v>
      </c>
      <c r="E25" s="8">
        <v>0.18</v>
      </c>
      <c r="F25" s="8">
        <v>663</v>
      </c>
      <c r="G25" s="252">
        <v>3791</v>
      </c>
      <c r="H25" s="8">
        <v>0.18</v>
      </c>
      <c r="I25" s="8">
        <v>663</v>
      </c>
    </row>
    <row r="26" spans="2:9" ht="10.199999999999999" customHeight="1">
      <c r="B26" s="16" t="s">
        <v>872</v>
      </c>
      <c r="C26" s="341">
        <v>80</v>
      </c>
      <c r="D26" s="252">
        <v>9613</v>
      </c>
      <c r="E26" s="8">
        <v>0.05</v>
      </c>
      <c r="F26" s="8">
        <v>481</v>
      </c>
      <c r="G26" s="252">
        <v>9613</v>
      </c>
      <c r="H26" s="8">
        <v>0.05</v>
      </c>
      <c r="I26" s="8">
        <v>481</v>
      </c>
    </row>
    <row r="27" spans="2:9" ht="10.199999999999999" customHeight="1">
      <c r="B27" s="16" t="s">
        <v>873</v>
      </c>
      <c r="C27" s="341">
        <v>110</v>
      </c>
      <c r="D27" s="252">
        <v>2781</v>
      </c>
      <c r="E27" s="8">
        <v>0.1</v>
      </c>
      <c r="F27" s="8">
        <v>278</v>
      </c>
      <c r="G27" s="252">
        <v>2781</v>
      </c>
      <c r="H27" s="8">
        <v>0.1</v>
      </c>
      <c r="I27" s="8">
        <v>278</v>
      </c>
    </row>
    <row r="28" spans="2:9" ht="10.199999999999999" customHeight="1">
      <c r="B28" s="16" t="s">
        <v>874</v>
      </c>
      <c r="C28" s="341">
        <v>120</v>
      </c>
      <c r="D28" s="8">
        <v>641</v>
      </c>
      <c r="E28" s="496"/>
      <c r="F28" s="8">
        <v>152</v>
      </c>
      <c r="G28" s="8">
        <v>641</v>
      </c>
      <c r="H28" s="496"/>
      <c r="I28" s="8">
        <v>152</v>
      </c>
    </row>
    <row r="29" spans="2:9" ht="10.199999999999999" customHeight="1">
      <c r="B29" s="16" t="s">
        <v>875</v>
      </c>
      <c r="C29" s="341">
        <v>210</v>
      </c>
      <c r="D29" s="252">
        <v>24546</v>
      </c>
      <c r="E29" s="496"/>
      <c r="F29" s="252">
        <v>11141</v>
      </c>
      <c r="G29" s="252">
        <v>24497</v>
      </c>
      <c r="H29" s="496"/>
      <c r="I29" s="252">
        <v>11092</v>
      </c>
    </row>
    <row r="30" spans="2:9" ht="10.199999999999999" customHeight="1">
      <c r="B30" s="16" t="s">
        <v>876</v>
      </c>
      <c r="C30" s="341">
        <v>230</v>
      </c>
      <c r="D30" s="252">
        <v>2266</v>
      </c>
      <c r="E30" s="8">
        <v>1</v>
      </c>
      <c r="F30" s="252">
        <v>2266</v>
      </c>
      <c r="G30" s="252">
        <v>2217</v>
      </c>
      <c r="H30" s="8">
        <v>1</v>
      </c>
      <c r="I30" s="252">
        <v>2217</v>
      </c>
    </row>
    <row r="31" spans="2:9" ht="10.199999999999999" customHeight="1">
      <c r="B31" s="16" t="s">
        <v>877</v>
      </c>
      <c r="C31" s="341">
        <v>240</v>
      </c>
      <c r="D31" s="252">
        <v>22280</v>
      </c>
      <c r="E31" s="496"/>
      <c r="F31" s="252">
        <v>8875</v>
      </c>
      <c r="G31" s="252">
        <v>22280</v>
      </c>
      <c r="H31" s="496"/>
      <c r="I31" s="252">
        <v>8875</v>
      </c>
    </row>
    <row r="32" spans="2:9" ht="10.199999999999999" customHeight="1">
      <c r="B32" s="16" t="s">
        <v>878</v>
      </c>
      <c r="C32" s="341">
        <v>250</v>
      </c>
      <c r="D32" s="8">
        <v>183</v>
      </c>
      <c r="E32" s="8">
        <v>0.2</v>
      </c>
      <c r="F32" s="8">
        <v>37</v>
      </c>
      <c r="G32" s="8">
        <v>183</v>
      </c>
      <c r="H32" s="8">
        <v>0.2</v>
      </c>
      <c r="I32" s="8">
        <v>37</v>
      </c>
    </row>
    <row r="33" spans="2:9" ht="10.199999999999999" customHeight="1">
      <c r="B33" s="16" t="s">
        <v>879</v>
      </c>
      <c r="C33" s="341">
        <v>260</v>
      </c>
      <c r="D33" s="252">
        <v>22097</v>
      </c>
      <c r="E33" s="8">
        <v>0.4</v>
      </c>
      <c r="F33" s="252">
        <v>8839</v>
      </c>
      <c r="G33" s="252">
        <v>22097</v>
      </c>
      <c r="H33" s="8">
        <v>0.4</v>
      </c>
      <c r="I33" s="252">
        <v>8839</v>
      </c>
    </row>
    <row r="34" spans="2:9" ht="10.199999999999999" customHeight="1">
      <c r="B34" s="16" t="s">
        <v>880</v>
      </c>
      <c r="C34" s="341">
        <v>270</v>
      </c>
      <c r="D34" s="252">
        <v>3424</v>
      </c>
      <c r="E34" s="426"/>
      <c r="F34" s="252">
        <v>3424</v>
      </c>
      <c r="G34" s="252">
        <v>3424</v>
      </c>
      <c r="H34" s="426"/>
      <c r="I34" s="252">
        <v>3424</v>
      </c>
    </row>
    <row r="35" spans="2:9" ht="10.199999999999999" customHeight="1">
      <c r="B35" s="16" t="s">
        <v>881</v>
      </c>
      <c r="C35" s="341">
        <v>340</v>
      </c>
      <c r="D35" s="252">
        <v>3424</v>
      </c>
      <c r="E35" s="8">
        <v>1</v>
      </c>
      <c r="F35" s="252">
        <v>3424</v>
      </c>
      <c r="G35" s="252">
        <v>3424</v>
      </c>
      <c r="H35" s="8">
        <v>1</v>
      </c>
      <c r="I35" s="252">
        <v>3424</v>
      </c>
    </row>
    <row r="36" spans="2:9" ht="10.199999999999999" customHeight="1">
      <c r="B36" s="16" t="s">
        <v>882</v>
      </c>
      <c r="C36" s="341">
        <v>460</v>
      </c>
      <c r="D36" s="252">
        <v>3408</v>
      </c>
      <c r="E36" s="496"/>
      <c r="F36" s="8">
        <v>405</v>
      </c>
      <c r="G36" s="252">
        <v>3851</v>
      </c>
      <c r="H36" s="496"/>
      <c r="I36" s="8">
        <v>449</v>
      </c>
    </row>
    <row r="37" spans="2:9" ht="10.199999999999999" customHeight="1">
      <c r="B37" s="16" t="s">
        <v>883</v>
      </c>
      <c r="C37" s="341">
        <v>470</v>
      </c>
      <c r="D37" s="252">
        <v>3408</v>
      </c>
      <c r="E37" s="496"/>
      <c r="F37" s="8">
        <v>405</v>
      </c>
      <c r="G37" s="252">
        <v>3851</v>
      </c>
      <c r="H37" s="496"/>
      <c r="I37" s="8">
        <v>449</v>
      </c>
    </row>
    <row r="38" spans="2:9" ht="10.199999999999999" customHeight="1">
      <c r="B38" s="16" t="s">
        <v>884</v>
      </c>
      <c r="C38" s="341">
        <v>480</v>
      </c>
      <c r="D38" s="252">
        <v>1254</v>
      </c>
      <c r="E38" s="8">
        <v>0.05</v>
      </c>
      <c r="F38" s="8">
        <v>63</v>
      </c>
      <c r="G38" s="252">
        <v>1254</v>
      </c>
      <c r="H38" s="8">
        <v>0.05</v>
      </c>
      <c r="I38" s="8">
        <v>63</v>
      </c>
    </row>
    <row r="39" spans="2:9" ht="10.199999999999999" customHeight="1">
      <c r="B39" s="16" t="s">
        <v>885</v>
      </c>
      <c r="C39" s="341">
        <v>490</v>
      </c>
      <c r="D39" s="252">
        <v>2013</v>
      </c>
      <c r="E39" s="8">
        <v>0.1</v>
      </c>
      <c r="F39" s="8">
        <v>201</v>
      </c>
      <c r="G39" s="252">
        <v>2456</v>
      </c>
      <c r="H39" s="8">
        <v>0.1</v>
      </c>
      <c r="I39" s="8">
        <v>246</v>
      </c>
    </row>
    <row r="40" spans="2:9" ht="10.199999999999999" customHeight="1">
      <c r="B40" s="16" t="s">
        <v>886</v>
      </c>
      <c r="C40" s="341">
        <v>500</v>
      </c>
      <c r="D40" s="8">
        <v>0</v>
      </c>
      <c r="E40" s="496"/>
      <c r="F40" s="8" t="s">
        <v>1164</v>
      </c>
      <c r="G40" s="8" t="s">
        <v>1164</v>
      </c>
      <c r="H40" s="496"/>
      <c r="I40" s="8" t="s">
        <v>1164</v>
      </c>
    </row>
    <row r="41" spans="2:9" ht="10.199999999999999" customHeight="1">
      <c r="B41" s="16" t="s">
        <v>887</v>
      </c>
      <c r="C41" s="341">
        <v>540</v>
      </c>
      <c r="D41" s="8">
        <v>0</v>
      </c>
      <c r="E41" s="8">
        <v>0.4</v>
      </c>
      <c r="F41" s="8" t="s">
        <v>1164</v>
      </c>
      <c r="G41" s="8" t="s">
        <v>1164</v>
      </c>
      <c r="H41" s="8">
        <v>0.4</v>
      </c>
      <c r="I41" s="8" t="s">
        <v>1164</v>
      </c>
    </row>
    <row r="42" spans="2:9" ht="10.199999999999999" customHeight="1">
      <c r="B42" s="16" t="s">
        <v>888</v>
      </c>
      <c r="C42" s="341">
        <v>720</v>
      </c>
      <c r="D42" s="252">
        <v>15448</v>
      </c>
      <c r="E42" s="496"/>
      <c r="F42" s="8">
        <v>705</v>
      </c>
      <c r="G42" s="252">
        <v>15513</v>
      </c>
      <c r="H42" s="496"/>
      <c r="I42" s="8">
        <v>710</v>
      </c>
    </row>
    <row r="43" spans="2:9" ht="10.199999999999999" customHeight="1">
      <c r="B43" s="16" t="s">
        <v>906</v>
      </c>
      <c r="C43" s="341">
        <v>731</v>
      </c>
      <c r="D43" s="252">
        <v>1200</v>
      </c>
      <c r="E43" s="8">
        <v>0.1</v>
      </c>
      <c r="F43" s="8">
        <v>120</v>
      </c>
      <c r="G43" s="252">
        <v>1249</v>
      </c>
      <c r="H43" s="8">
        <v>0.1</v>
      </c>
      <c r="I43" s="8">
        <v>125</v>
      </c>
    </row>
    <row r="44" spans="2:9" ht="10.199999999999999" customHeight="1">
      <c r="B44" s="16" t="s">
        <v>889</v>
      </c>
      <c r="C44" s="341">
        <v>740</v>
      </c>
      <c r="D44" s="8">
        <v>0</v>
      </c>
      <c r="E44" s="8">
        <v>0.12</v>
      </c>
      <c r="F44" s="8" t="s">
        <v>1164</v>
      </c>
      <c r="G44" s="8" t="s">
        <v>1164</v>
      </c>
      <c r="H44" s="8">
        <v>0.12</v>
      </c>
      <c r="I44" s="8" t="s">
        <v>1164</v>
      </c>
    </row>
    <row r="45" spans="2:9" ht="10.199999999999999" customHeight="1">
      <c r="B45" s="16" t="s">
        <v>907</v>
      </c>
      <c r="C45" s="341">
        <v>750</v>
      </c>
      <c r="D45" s="8">
        <v>0</v>
      </c>
      <c r="E45" s="8">
        <v>0</v>
      </c>
      <c r="F45" s="8" t="s">
        <v>1164</v>
      </c>
      <c r="G45" s="8" t="s">
        <v>1164</v>
      </c>
      <c r="H45" s="8">
        <v>0</v>
      </c>
      <c r="I45" s="8" t="s">
        <v>1164</v>
      </c>
    </row>
    <row r="46" spans="2:9" ht="10.199999999999999" customHeight="1">
      <c r="B46" s="16" t="s">
        <v>908</v>
      </c>
      <c r="C46" s="341">
        <v>760</v>
      </c>
      <c r="D46" s="8">
        <v>35</v>
      </c>
      <c r="E46" s="8">
        <v>0.01</v>
      </c>
      <c r="F46" s="8">
        <v>0</v>
      </c>
      <c r="G46" s="8">
        <v>35</v>
      </c>
      <c r="H46" s="8">
        <v>0.01</v>
      </c>
      <c r="I46" s="8">
        <v>0</v>
      </c>
    </row>
    <row r="47" spans="2:9" ht="10.199999999999999" customHeight="1">
      <c r="B47" s="16" t="s">
        <v>909</v>
      </c>
      <c r="C47" s="341">
        <v>770</v>
      </c>
      <c r="D47" s="252">
        <v>6776</v>
      </c>
      <c r="E47" s="8">
        <v>0.05</v>
      </c>
      <c r="F47" s="8">
        <v>305</v>
      </c>
      <c r="G47" s="252">
        <v>6791</v>
      </c>
      <c r="H47" s="8">
        <v>0.05</v>
      </c>
      <c r="I47" s="8">
        <v>306</v>
      </c>
    </row>
    <row r="48" spans="2:9" ht="10.199999999999999" customHeight="1">
      <c r="B48" s="16" t="s">
        <v>910</v>
      </c>
      <c r="C48" s="341">
        <v>860</v>
      </c>
      <c r="D48" s="252">
        <v>5440</v>
      </c>
      <c r="E48" s="8">
        <v>0.05</v>
      </c>
      <c r="F48" s="8">
        <v>280</v>
      </c>
      <c r="G48" s="252">
        <v>5441</v>
      </c>
      <c r="H48" s="8">
        <v>0.05</v>
      </c>
      <c r="I48" s="8">
        <v>279</v>
      </c>
    </row>
    <row r="49" spans="2:9" ht="10.199999999999999" customHeight="1">
      <c r="B49" s="16" t="s">
        <v>892</v>
      </c>
      <c r="C49" s="341">
        <v>870</v>
      </c>
      <c r="D49" s="252">
        <v>1997</v>
      </c>
      <c r="E49" s="8">
        <v>0</v>
      </c>
      <c r="F49" s="8" t="s">
        <v>1164</v>
      </c>
      <c r="G49" s="252">
        <v>1997</v>
      </c>
      <c r="H49" s="8">
        <v>0</v>
      </c>
      <c r="I49" s="8" t="s">
        <v>1164</v>
      </c>
    </row>
    <row r="50" spans="2:9" ht="10.199999999999999" customHeight="1">
      <c r="B50" s="16" t="s">
        <v>737</v>
      </c>
      <c r="C50" s="341">
        <v>885</v>
      </c>
      <c r="D50" s="252">
        <v>1187</v>
      </c>
      <c r="E50" s="8">
        <v>0</v>
      </c>
      <c r="F50" s="252">
        <v>1098</v>
      </c>
      <c r="G50" s="252">
        <v>1187</v>
      </c>
      <c r="H50" s="8">
        <v>0</v>
      </c>
      <c r="I50" s="252">
        <v>1098</v>
      </c>
    </row>
    <row r="51" spans="2:9" ht="10.199999999999999" customHeight="1">
      <c r="B51" s="16" t="s">
        <v>890</v>
      </c>
      <c r="C51" s="341">
        <v>890</v>
      </c>
      <c r="D51" s="8">
        <v>89</v>
      </c>
      <c r="E51" s="8">
        <v>0</v>
      </c>
      <c r="F51" s="8" t="s">
        <v>1164</v>
      </c>
      <c r="G51" s="8">
        <v>89</v>
      </c>
      <c r="H51" s="8">
        <v>0</v>
      </c>
      <c r="I51" s="8" t="s">
        <v>1164</v>
      </c>
    </row>
    <row r="52" spans="2:9" ht="10.199999999999999" customHeight="1">
      <c r="B52" s="16" t="s">
        <v>891</v>
      </c>
      <c r="C52" s="341">
        <v>900</v>
      </c>
      <c r="D52" s="8">
        <v>8</v>
      </c>
      <c r="E52" s="8">
        <v>1</v>
      </c>
      <c r="F52" s="8">
        <v>8</v>
      </c>
      <c r="G52" s="8">
        <v>8</v>
      </c>
      <c r="H52" s="8">
        <v>1</v>
      </c>
      <c r="I52" s="8">
        <v>8</v>
      </c>
    </row>
    <row r="53" spans="2:9" ht="10.199999999999999" customHeight="1">
      <c r="B53" s="16" t="s">
        <v>892</v>
      </c>
      <c r="C53" s="341">
        <v>918</v>
      </c>
      <c r="D53" s="252">
        <v>1090</v>
      </c>
      <c r="E53" s="8">
        <v>1</v>
      </c>
      <c r="F53" s="252">
        <v>1090</v>
      </c>
      <c r="G53" s="252">
        <v>1090</v>
      </c>
      <c r="H53" s="8">
        <v>1</v>
      </c>
      <c r="I53" s="252">
        <v>1090</v>
      </c>
    </row>
    <row r="54" spans="2:9" ht="10.199999999999999" customHeight="1">
      <c r="B54" s="16" t="s">
        <v>893</v>
      </c>
      <c r="C54" s="341">
        <v>920</v>
      </c>
      <c r="D54" s="8">
        <v>0</v>
      </c>
      <c r="E54" s="8">
        <v>0</v>
      </c>
      <c r="F54" s="8" t="s">
        <v>1164</v>
      </c>
      <c r="G54" s="8" t="s">
        <v>1164</v>
      </c>
      <c r="H54" s="8">
        <v>0</v>
      </c>
      <c r="I54" s="8" t="s">
        <v>1164</v>
      </c>
    </row>
    <row r="55" spans="2:9" ht="10.199999999999999" customHeight="1">
      <c r="B55" s="16" t="s">
        <v>894</v>
      </c>
      <c r="C55" s="341">
        <v>930</v>
      </c>
      <c r="D55" s="8">
        <v>0</v>
      </c>
      <c r="E55" s="8">
        <v>0</v>
      </c>
      <c r="F55" s="8" t="s">
        <v>1164</v>
      </c>
      <c r="G55" s="8" t="s">
        <v>1164</v>
      </c>
      <c r="H55" s="8">
        <v>0</v>
      </c>
      <c r="I55" s="8" t="s">
        <v>1164</v>
      </c>
    </row>
    <row r="56" spans="2:9" ht="10.199999999999999" customHeight="1">
      <c r="B56" s="16" t="s">
        <v>895</v>
      </c>
      <c r="C56" s="341">
        <v>1020</v>
      </c>
      <c r="D56" s="8">
        <v>0</v>
      </c>
      <c r="E56" s="496"/>
      <c r="F56" s="8" t="s">
        <v>1164</v>
      </c>
      <c r="G56" s="8" t="s">
        <v>1164</v>
      </c>
      <c r="H56" s="496"/>
      <c r="I56" s="8" t="s">
        <v>1164</v>
      </c>
    </row>
    <row r="57" spans="2:9" ht="10.199999999999999" customHeight="1">
      <c r="B57" s="339" t="s">
        <v>798</v>
      </c>
      <c r="C57" s="377"/>
      <c r="D57" s="495"/>
      <c r="E57" s="495"/>
      <c r="F57" s="495"/>
      <c r="G57" s="495"/>
      <c r="H57" s="495"/>
      <c r="I57" s="495"/>
    </row>
    <row r="58" spans="2:9" ht="10.199999999999999" customHeight="1">
      <c r="B58" s="16" t="s">
        <v>896</v>
      </c>
      <c r="C58" s="341"/>
      <c r="D58" s="497"/>
      <c r="E58" s="497"/>
      <c r="F58" s="497"/>
      <c r="G58" s="497"/>
      <c r="H58" s="497"/>
      <c r="I58" s="497"/>
    </row>
    <row r="59" spans="2:9" ht="10.199999999999999" customHeight="1">
      <c r="B59" s="340" t="s">
        <v>1</v>
      </c>
      <c r="C59" s="342">
        <v>10</v>
      </c>
      <c r="D59" s="363">
        <v>12227.61</v>
      </c>
      <c r="E59" s="514"/>
      <c r="F59" s="211">
        <v>4311</v>
      </c>
      <c r="G59" s="211">
        <v>12405</v>
      </c>
      <c r="H59" s="514"/>
      <c r="I59" s="211">
        <v>4400</v>
      </c>
    </row>
    <row r="60" spans="2:9" ht="10.199999999999999" customHeight="1">
      <c r="B60" s="16" t="s">
        <v>897</v>
      </c>
      <c r="C60" s="341">
        <v>20</v>
      </c>
      <c r="D60" s="378">
        <v>4818.3900000000003</v>
      </c>
      <c r="E60" s="496"/>
      <c r="F60" s="252">
        <v>4311</v>
      </c>
      <c r="G60" s="252">
        <v>4996</v>
      </c>
      <c r="H60" s="496"/>
      <c r="I60" s="252">
        <v>4400</v>
      </c>
    </row>
    <row r="61" spans="2:9" ht="10.199999999999999" customHeight="1">
      <c r="B61" s="16" t="s">
        <v>898</v>
      </c>
      <c r="C61" s="341">
        <v>30</v>
      </c>
      <c r="D61" s="8">
        <v>932.52</v>
      </c>
      <c r="E61" s="496"/>
      <c r="F61" s="8">
        <v>484</v>
      </c>
      <c r="G61" s="252">
        <v>1109</v>
      </c>
      <c r="H61" s="496"/>
      <c r="I61" s="8">
        <v>572</v>
      </c>
    </row>
    <row r="62" spans="2:9" ht="10.199999999999999" customHeight="1">
      <c r="B62" s="16" t="s">
        <v>899</v>
      </c>
      <c r="C62" s="341">
        <v>100</v>
      </c>
      <c r="D62" s="8">
        <v>328.7</v>
      </c>
      <c r="E62" s="496"/>
      <c r="F62" s="8">
        <v>329</v>
      </c>
      <c r="G62" s="8">
        <v>329</v>
      </c>
      <c r="H62" s="496"/>
      <c r="I62" s="8">
        <v>329</v>
      </c>
    </row>
    <row r="63" spans="2:9" ht="10.199999999999999" customHeight="1">
      <c r="B63" s="16" t="s">
        <v>900</v>
      </c>
      <c r="C63" s="341">
        <v>201</v>
      </c>
      <c r="D63" s="8">
        <v>73.87</v>
      </c>
      <c r="E63" s="8">
        <v>0.2</v>
      </c>
      <c r="F63" s="8">
        <v>15</v>
      </c>
      <c r="G63" s="8">
        <v>74</v>
      </c>
      <c r="H63" s="8">
        <v>0.2</v>
      </c>
      <c r="I63" s="8">
        <v>15</v>
      </c>
    </row>
    <row r="64" spans="2:9" ht="10.199999999999999" customHeight="1">
      <c r="B64" s="16" t="s">
        <v>901</v>
      </c>
      <c r="C64" s="341">
        <v>240</v>
      </c>
      <c r="D64" s="378">
        <v>3426.09</v>
      </c>
      <c r="E64" s="8">
        <v>1</v>
      </c>
      <c r="F64" s="252">
        <v>3426</v>
      </c>
      <c r="G64" s="252">
        <v>3426</v>
      </c>
      <c r="H64" s="8">
        <v>1</v>
      </c>
      <c r="I64" s="252">
        <v>3426</v>
      </c>
    </row>
    <row r="65" spans="2:9" ht="10.199999999999999" customHeight="1">
      <c r="B65" s="16" t="s">
        <v>902</v>
      </c>
      <c r="C65" s="341">
        <v>260</v>
      </c>
      <c r="D65" s="8">
        <v>57.22</v>
      </c>
      <c r="E65" s="8">
        <v>1</v>
      </c>
      <c r="F65" s="8">
        <v>57</v>
      </c>
      <c r="G65" s="8">
        <v>57</v>
      </c>
      <c r="H65" s="8">
        <v>1</v>
      </c>
      <c r="I65" s="8">
        <v>57</v>
      </c>
    </row>
    <row r="66" spans="2:9" ht="10.199999999999999" customHeight="1">
      <c r="B66" s="101" t="s">
        <v>903</v>
      </c>
      <c r="C66" s="341">
        <v>263</v>
      </c>
      <c r="D66" s="378">
        <v>7409.22</v>
      </c>
      <c r="E66" s="496"/>
      <c r="F66" s="8" t="s">
        <v>1164</v>
      </c>
      <c r="G66" s="252">
        <v>7409</v>
      </c>
      <c r="H66" s="496"/>
      <c r="I66" s="8" t="s">
        <v>1164</v>
      </c>
    </row>
    <row r="67" spans="2:9" ht="10.199999999999999" customHeight="1">
      <c r="B67" s="101" t="s">
        <v>904</v>
      </c>
      <c r="C67" s="341">
        <v>309</v>
      </c>
      <c r="D67" s="378">
        <v>7409.22</v>
      </c>
      <c r="E67" s="8">
        <v>0</v>
      </c>
      <c r="F67" s="8" t="s">
        <v>1164</v>
      </c>
      <c r="G67" s="252">
        <v>7409</v>
      </c>
      <c r="H67" s="8">
        <v>0</v>
      </c>
      <c r="I67" s="8" t="s">
        <v>1164</v>
      </c>
    </row>
    <row r="68" spans="2:9" ht="10.199999999999999" customHeight="1">
      <c r="B68" s="101" t="s">
        <v>905</v>
      </c>
      <c r="C68" s="341">
        <v>317</v>
      </c>
      <c r="D68" s="8" t="s">
        <v>1164</v>
      </c>
      <c r="E68" s="8">
        <v>0</v>
      </c>
      <c r="F68" s="8" t="s">
        <v>1164</v>
      </c>
      <c r="G68" s="8" t="s">
        <v>1164</v>
      </c>
      <c r="H68" s="8">
        <v>0</v>
      </c>
      <c r="I68" s="8" t="s">
        <v>1164</v>
      </c>
    </row>
    <row r="69" spans="2:9" ht="10.199999999999999" customHeight="1">
      <c r="B69" s="103" t="s">
        <v>183</v>
      </c>
      <c r="C69" s="341"/>
      <c r="D69" s="426"/>
      <c r="E69" s="426"/>
      <c r="F69" s="274">
        <v>1.5543</v>
      </c>
      <c r="G69" s="426"/>
      <c r="H69" s="426"/>
      <c r="I69" s="274">
        <v>1.5638000000000001</v>
      </c>
    </row>
  </sheetData>
  <mergeCells count="9">
    <mergeCell ref="B6:C8"/>
    <mergeCell ref="D6:F6"/>
    <mergeCell ref="G6:I6"/>
    <mergeCell ref="D7:D8"/>
    <mergeCell ref="E7:E8"/>
    <mergeCell ref="G7:G8"/>
    <mergeCell ref="H7:H8"/>
    <mergeCell ref="F7:F8"/>
    <mergeCell ref="I7:I8"/>
  </mergeCells>
  <hyperlinks>
    <hyperlink ref="A1" location="Content!A1" display="Content"/>
  </hyperlinks>
  <pageMargins left="0.7" right="0.7" top="0.75" bottom="0.75" header="0.3" footer="0.3"/>
  <pageSetup orientation="portrait" horizontalDpi="300" verticalDpi="30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8">
    <pageSetUpPr autoPageBreaks="0"/>
  </sheetPr>
  <dimension ref="A1:K56"/>
  <sheetViews>
    <sheetView showGridLines="0" topLeftCell="A26" zoomScaleNormal="100" workbookViewId="0">
      <selection activeCell="I51" sqref="I51"/>
    </sheetView>
  </sheetViews>
  <sheetFormatPr defaultColWidth="9.109375" defaultRowHeight="10.199999999999999"/>
  <cols>
    <col min="1" max="1" width="3.33203125" style="14" customWidth="1"/>
    <col min="2" max="2" width="10.5546875" style="14" customWidth="1"/>
    <col min="3" max="3" width="33.88671875" style="3" customWidth="1"/>
    <col min="4" max="4" width="15.88671875" style="14" customWidth="1"/>
    <col min="5" max="5" width="13.6640625" style="14" bestFit="1" customWidth="1"/>
    <col min="6" max="6" width="13.88671875" style="14" bestFit="1" customWidth="1"/>
    <col min="7" max="7" width="10.6640625" style="14" bestFit="1" customWidth="1"/>
    <col min="8" max="8" width="11.77734375" style="14" customWidth="1"/>
    <col min="9" max="9" width="12.77734375" style="14" customWidth="1"/>
    <col min="10" max="11" width="10.6640625" style="14" bestFit="1" customWidth="1"/>
    <col min="12" max="16384" width="9.109375" style="14"/>
  </cols>
  <sheetData>
    <row r="1" spans="1:11">
      <c r="A1" s="141" t="s">
        <v>930</v>
      </c>
    </row>
    <row r="3" spans="1:11">
      <c r="B3" s="544" t="s">
        <v>1478</v>
      </c>
      <c r="C3" s="544"/>
      <c r="D3" s="544"/>
      <c r="E3" s="544"/>
    </row>
    <row r="4" spans="1:11">
      <c r="B4" s="22"/>
      <c r="C4" s="99"/>
      <c r="D4" s="22"/>
      <c r="E4" s="22"/>
    </row>
    <row r="5" spans="1:11">
      <c r="B5" s="22"/>
      <c r="C5" s="99"/>
      <c r="D5" s="22"/>
      <c r="E5" s="22"/>
    </row>
    <row r="6" spans="1:11" ht="37.5" customHeight="1">
      <c r="B6" s="323"/>
      <c r="C6" s="323"/>
      <c r="D6" s="662" t="s">
        <v>393</v>
      </c>
      <c r="E6" s="662"/>
      <c r="F6" s="323"/>
      <c r="G6" s="323"/>
      <c r="H6" s="662" t="s">
        <v>394</v>
      </c>
      <c r="I6" s="662"/>
      <c r="J6" s="349"/>
      <c r="K6" s="349"/>
    </row>
    <row r="7" spans="1:11">
      <c r="B7" s="350" t="s">
        <v>1444</v>
      </c>
      <c r="C7" s="350" t="s">
        <v>1445</v>
      </c>
      <c r="D7" s="243" t="s">
        <v>1564</v>
      </c>
      <c r="E7" s="243" t="s">
        <v>1597</v>
      </c>
      <c r="F7" s="243" t="s">
        <v>1598</v>
      </c>
      <c r="G7" s="243" t="s">
        <v>1599</v>
      </c>
      <c r="H7" s="403" t="s">
        <v>1564</v>
      </c>
      <c r="I7" s="403" t="s">
        <v>1597</v>
      </c>
      <c r="J7" s="403" t="s">
        <v>1598</v>
      </c>
      <c r="K7" s="403" t="s">
        <v>1599</v>
      </c>
    </row>
    <row r="8" spans="1:11">
      <c r="B8" s="350" t="s">
        <v>1446</v>
      </c>
      <c r="C8" s="350" t="s">
        <v>1447</v>
      </c>
      <c r="D8" s="284">
        <v>12</v>
      </c>
      <c r="E8" s="284">
        <v>12</v>
      </c>
      <c r="F8" s="284">
        <v>12</v>
      </c>
      <c r="G8" s="284">
        <v>12</v>
      </c>
      <c r="H8" s="284">
        <v>12</v>
      </c>
      <c r="I8" s="284">
        <v>12</v>
      </c>
      <c r="J8" s="284">
        <v>12</v>
      </c>
      <c r="K8" s="284">
        <v>12</v>
      </c>
    </row>
    <row r="9" spans="1:11" ht="14.4">
      <c r="B9" s="323"/>
      <c r="C9" s="349" t="s">
        <v>1448</v>
      </c>
      <c r="D9" s="323"/>
      <c r="E9" s="323"/>
      <c r="F9" s="323"/>
      <c r="G9" s="323"/>
      <c r="H9" s="323"/>
      <c r="I9" s="323"/>
      <c r="J9" s="323"/>
      <c r="K9" s="323"/>
    </row>
    <row r="10" spans="1:11" ht="14.4">
      <c r="B10" s="103">
        <v>1</v>
      </c>
      <c r="C10" s="103" t="s">
        <v>1449</v>
      </c>
      <c r="D10" s="323"/>
      <c r="E10" s="323"/>
      <c r="F10" s="323"/>
      <c r="G10" s="323"/>
      <c r="H10" s="211">
        <v>18478524599</v>
      </c>
      <c r="I10" s="211">
        <v>17875573604</v>
      </c>
      <c r="J10" s="211">
        <v>16143770248</v>
      </c>
      <c r="K10" s="211">
        <v>11928559934</v>
      </c>
    </row>
    <row r="11" spans="1:11">
      <c r="B11" s="731" t="s">
        <v>1450</v>
      </c>
      <c r="C11" s="732"/>
      <c r="D11" s="732"/>
      <c r="E11" s="732"/>
      <c r="F11" s="732"/>
      <c r="G11" s="732"/>
      <c r="H11" s="734"/>
      <c r="I11" s="734"/>
      <c r="J11" s="734"/>
      <c r="K11" s="735"/>
    </row>
    <row r="12" spans="1:11" ht="20.399999999999999">
      <c r="B12" s="16">
        <v>2</v>
      </c>
      <c r="C12" s="16" t="s">
        <v>395</v>
      </c>
      <c r="D12" s="252">
        <v>18962247414</v>
      </c>
      <c r="E12" s="252">
        <v>18335579372</v>
      </c>
      <c r="F12" s="252">
        <v>16341850219</v>
      </c>
      <c r="G12" s="252">
        <v>11663493564</v>
      </c>
      <c r="H12" s="252">
        <v>1617462871</v>
      </c>
      <c r="I12" s="252">
        <v>1543702953</v>
      </c>
      <c r="J12" s="252">
        <v>1383867244</v>
      </c>
      <c r="K12" s="252">
        <v>986325696</v>
      </c>
    </row>
    <row r="13" spans="1:11">
      <c r="B13" s="16">
        <v>3</v>
      </c>
      <c r="C13" s="16" t="s">
        <v>1451</v>
      </c>
      <c r="D13" s="252">
        <v>9687830081</v>
      </c>
      <c r="E13" s="252">
        <v>9742941376</v>
      </c>
      <c r="F13" s="252">
        <v>8799423181</v>
      </c>
      <c r="G13" s="252">
        <v>6326818180</v>
      </c>
      <c r="H13" s="252">
        <v>484391504</v>
      </c>
      <c r="I13" s="252">
        <v>487147069</v>
      </c>
      <c r="J13" s="252">
        <v>439971159</v>
      </c>
      <c r="K13" s="252">
        <v>316340909</v>
      </c>
    </row>
    <row r="14" spans="1:11">
      <c r="B14" s="16">
        <v>4</v>
      </c>
      <c r="C14" s="16" t="s">
        <v>1452</v>
      </c>
      <c r="D14" s="252">
        <v>9262813280</v>
      </c>
      <c r="E14" s="252">
        <v>8588717440</v>
      </c>
      <c r="F14" s="252">
        <v>7538506483</v>
      </c>
      <c r="G14" s="252">
        <v>5332754828</v>
      </c>
      <c r="H14" s="252">
        <v>1133071367</v>
      </c>
      <c r="I14" s="252">
        <v>1056555884</v>
      </c>
      <c r="J14" s="252">
        <v>943896085</v>
      </c>
      <c r="K14" s="252">
        <v>669984787</v>
      </c>
    </row>
    <row r="15" spans="1:11">
      <c r="B15" s="16">
        <v>5</v>
      </c>
      <c r="C15" s="16" t="s">
        <v>1453</v>
      </c>
      <c r="D15" s="252">
        <v>23397996816</v>
      </c>
      <c r="E15" s="252">
        <v>22604625948</v>
      </c>
      <c r="F15" s="252">
        <v>19987793513</v>
      </c>
      <c r="G15" s="252">
        <v>14316148629</v>
      </c>
      <c r="H15" s="252">
        <v>10535230744</v>
      </c>
      <c r="I15" s="252">
        <v>10133926738</v>
      </c>
      <c r="J15" s="252">
        <v>8958814328</v>
      </c>
      <c r="K15" s="252">
        <v>6478010572</v>
      </c>
    </row>
    <row r="16" spans="1:11" ht="20.399999999999999">
      <c r="B16" s="16">
        <v>6</v>
      </c>
      <c r="C16" s="16" t="s">
        <v>1454</v>
      </c>
      <c r="D16" s="252">
        <v>741754550</v>
      </c>
      <c r="E16" s="252">
        <v>776523327</v>
      </c>
      <c r="F16" s="252">
        <v>709076495</v>
      </c>
      <c r="G16" s="252">
        <v>533796742</v>
      </c>
      <c r="H16" s="252">
        <v>177063468</v>
      </c>
      <c r="I16" s="252">
        <v>185417785</v>
      </c>
      <c r="J16" s="252">
        <v>169019704</v>
      </c>
      <c r="K16" s="252">
        <v>127226034</v>
      </c>
    </row>
    <row r="17" spans="2:11">
      <c r="B17" s="16">
        <v>7</v>
      </c>
      <c r="C17" s="16" t="s">
        <v>1455</v>
      </c>
      <c r="D17" s="252">
        <v>22503494719</v>
      </c>
      <c r="E17" s="252">
        <v>21677694631</v>
      </c>
      <c r="F17" s="252">
        <v>19253413731</v>
      </c>
      <c r="G17" s="252">
        <v>13781534131</v>
      </c>
      <c r="H17" s="252">
        <v>10205419728</v>
      </c>
      <c r="I17" s="252">
        <v>9798100962</v>
      </c>
      <c r="J17" s="252">
        <v>8764491338</v>
      </c>
      <c r="K17" s="252">
        <v>6349966782</v>
      </c>
    </row>
    <row r="18" spans="2:11">
      <c r="B18" s="16">
        <v>8</v>
      </c>
      <c r="C18" s="16" t="s">
        <v>1456</v>
      </c>
      <c r="D18" s="252">
        <v>152747548</v>
      </c>
      <c r="E18" s="252">
        <v>150407991</v>
      </c>
      <c r="F18" s="252">
        <v>25303286</v>
      </c>
      <c r="G18" s="252">
        <v>817756</v>
      </c>
      <c r="H18" s="252">
        <v>152747548</v>
      </c>
      <c r="I18" s="252">
        <v>150407991</v>
      </c>
      <c r="J18" s="252">
        <v>25303286</v>
      </c>
      <c r="K18" s="252">
        <v>817756</v>
      </c>
    </row>
    <row r="19" spans="2:11">
      <c r="B19" s="16">
        <v>9</v>
      </c>
      <c r="C19" s="16" t="s">
        <v>398</v>
      </c>
      <c r="D19" s="284"/>
      <c r="E19" s="284"/>
      <c r="F19" s="284"/>
      <c r="G19" s="284"/>
      <c r="H19" s="8" t="s">
        <v>1164</v>
      </c>
      <c r="I19" s="8" t="s">
        <v>1164</v>
      </c>
      <c r="J19" s="8" t="s">
        <v>1164</v>
      </c>
      <c r="K19" s="8" t="s">
        <v>1164</v>
      </c>
    </row>
    <row r="20" spans="2:11">
      <c r="B20" s="16">
        <v>10</v>
      </c>
      <c r="C20" s="16" t="s">
        <v>1457</v>
      </c>
      <c r="D20" s="252">
        <v>7762081756</v>
      </c>
      <c r="E20" s="252">
        <v>7363489946</v>
      </c>
      <c r="F20" s="252">
        <v>6147801960</v>
      </c>
      <c r="G20" s="252">
        <v>4426957727</v>
      </c>
      <c r="H20" s="252">
        <v>4073461638</v>
      </c>
      <c r="I20" s="252">
        <v>3734159379</v>
      </c>
      <c r="J20" s="252">
        <v>3013108303</v>
      </c>
      <c r="K20" s="252">
        <v>2239697282</v>
      </c>
    </row>
    <row r="21" spans="2:11" ht="20.399999999999999">
      <c r="B21" s="16">
        <v>11</v>
      </c>
      <c r="C21" s="16" t="s">
        <v>1458</v>
      </c>
      <c r="D21" s="252">
        <v>3681509510</v>
      </c>
      <c r="E21" s="252">
        <v>3370875939</v>
      </c>
      <c r="F21" s="252">
        <v>2705572266</v>
      </c>
      <c r="G21" s="252">
        <v>2018563078</v>
      </c>
      <c r="H21" s="252">
        <v>3681509510</v>
      </c>
      <c r="I21" s="252">
        <v>3370875939</v>
      </c>
      <c r="J21" s="252">
        <v>2705572266</v>
      </c>
      <c r="K21" s="252">
        <v>2018563078</v>
      </c>
    </row>
    <row r="22" spans="2:11">
      <c r="B22" s="16">
        <v>12</v>
      </c>
      <c r="C22" s="16" t="s">
        <v>1459</v>
      </c>
      <c r="D22" s="8" t="s">
        <v>1164</v>
      </c>
      <c r="E22" s="8" t="s">
        <v>1164</v>
      </c>
      <c r="F22" s="8" t="s">
        <v>1164</v>
      </c>
      <c r="G22" s="8" t="s">
        <v>1164</v>
      </c>
      <c r="H22" s="8" t="s">
        <v>1164</v>
      </c>
      <c r="I22" s="8" t="s">
        <v>1164</v>
      </c>
      <c r="J22" s="8" t="s">
        <v>1164</v>
      </c>
      <c r="K22" s="8" t="s">
        <v>1164</v>
      </c>
    </row>
    <row r="23" spans="2:11">
      <c r="B23" s="16">
        <v>13</v>
      </c>
      <c r="C23" s="16" t="s">
        <v>1460</v>
      </c>
      <c r="D23" s="252">
        <v>4080572246</v>
      </c>
      <c r="E23" s="252">
        <v>3992614007</v>
      </c>
      <c r="F23" s="252">
        <v>3442229694</v>
      </c>
      <c r="G23" s="252">
        <v>2408394650</v>
      </c>
      <c r="H23" s="252">
        <v>391952128</v>
      </c>
      <c r="I23" s="252">
        <v>363283440</v>
      </c>
      <c r="J23" s="252">
        <v>307536037</v>
      </c>
      <c r="K23" s="252">
        <v>221134205</v>
      </c>
    </row>
    <row r="24" spans="2:11">
      <c r="B24" s="16">
        <v>14</v>
      </c>
      <c r="C24" s="16" t="s">
        <v>399</v>
      </c>
      <c r="D24" s="252">
        <v>995204566</v>
      </c>
      <c r="E24" s="252">
        <v>904530865</v>
      </c>
      <c r="F24" s="252">
        <v>786127015</v>
      </c>
      <c r="G24" s="252">
        <v>538136608</v>
      </c>
      <c r="H24" s="252">
        <v>927143845</v>
      </c>
      <c r="I24" s="252">
        <v>838312163</v>
      </c>
      <c r="J24" s="252">
        <v>726516867</v>
      </c>
      <c r="K24" s="252">
        <v>495417573</v>
      </c>
    </row>
    <row r="25" spans="2:11">
      <c r="B25" s="16">
        <v>15</v>
      </c>
      <c r="C25" s="16" t="s">
        <v>400</v>
      </c>
      <c r="D25" s="252">
        <v>15446365926</v>
      </c>
      <c r="E25" s="252">
        <v>15230867432</v>
      </c>
      <c r="F25" s="252">
        <v>13503311458</v>
      </c>
      <c r="G25" s="252">
        <v>9648793953</v>
      </c>
      <c r="H25" s="252">
        <v>700512643</v>
      </c>
      <c r="I25" s="252">
        <v>684441647</v>
      </c>
      <c r="J25" s="252">
        <v>603800788</v>
      </c>
      <c r="K25" s="252">
        <v>429836276</v>
      </c>
    </row>
    <row r="26" spans="2:11" ht="22.5" customHeight="1">
      <c r="B26" s="335">
        <v>16</v>
      </c>
      <c r="C26" s="335" t="s">
        <v>401</v>
      </c>
      <c r="D26" s="352"/>
      <c r="E26" s="352"/>
      <c r="F26" s="352"/>
      <c r="G26" s="352"/>
      <c r="H26" s="211">
        <v>17853811742</v>
      </c>
      <c r="I26" s="211">
        <v>16934542880</v>
      </c>
      <c r="J26" s="211">
        <v>14686107530</v>
      </c>
      <c r="K26" s="211">
        <v>10629287400</v>
      </c>
    </row>
    <row r="27" spans="2:11">
      <c r="B27" s="731" t="s">
        <v>1461</v>
      </c>
      <c r="C27" s="732"/>
      <c r="D27" s="732"/>
      <c r="E27" s="732"/>
      <c r="F27" s="732"/>
      <c r="G27" s="732"/>
      <c r="H27" s="732"/>
      <c r="I27" s="732"/>
      <c r="J27" s="732"/>
      <c r="K27" s="733"/>
    </row>
    <row r="28" spans="2:11">
      <c r="B28" s="101">
        <v>17</v>
      </c>
      <c r="C28" s="101" t="s">
        <v>1462</v>
      </c>
      <c r="D28" s="252">
        <v>6451500818</v>
      </c>
      <c r="E28" s="252">
        <v>6039367407</v>
      </c>
      <c r="F28" s="252">
        <v>5046112082</v>
      </c>
      <c r="G28" s="252">
        <v>3852323330</v>
      </c>
      <c r="H28" s="8" t="s">
        <v>1164</v>
      </c>
      <c r="I28" s="8" t="s">
        <v>1164</v>
      </c>
      <c r="J28" s="8" t="s">
        <v>1164</v>
      </c>
      <c r="K28" s="8" t="s">
        <v>1164</v>
      </c>
    </row>
    <row r="29" spans="2:11">
      <c r="B29" s="101">
        <v>18</v>
      </c>
      <c r="C29" s="101" t="s">
        <v>402</v>
      </c>
      <c r="D29" s="252">
        <v>2517907011</v>
      </c>
      <c r="E29" s="252">
        <v>2418855795</v>
      </c>
      <c r="F29" s="252">
        <v>2129539971</v>
      </c>
      <c r="G29" s="252">
        <v>1411717490</v>
      </c>
      <c r="H29" s="252">
        <v>1701875992</v>
      </c>
      <c r="I29" s="252">
        <v>1620403082</v>
      </c>
      <c r="J29" s="252">
        <v>1387823679</v>
      </c>
      <c r="K29" s="252">
        <v>898853446</v>
      </c>
    </row>
    <row r="30" spans="2:11">
      <c r="B30" s="101">
        <v>19</v>
      </c>
      <c r="C30" s="101" t="s">
        <v>403</v>
      </c>
      <c r="D30" s="252">
        <v>4046204848</v>
      </c>
      <c r="E30" s="252">
        <v>3750565698</v>
      </c>
      <c r="F30" s="252">
        <v>2932101302</v>
      </c>
      <c r="G30" s="252">
        <v>2206534239</v>
      </c>
      <c r="H30" s="252">
        <v>3985615279</v>
      </c>
      <c r="I30" s="252">
        <v>3654709587</v>
      </c>
      <c r="J30" s="252">
        <v>2820963338</v>
      </c>
      <c r="K30" s="252">
        <v>2104929902</v>
      </c>
    </row>
    <row r="31" spans="2:11" ht="40.799999999999997">
      <c r="B31" s="101" t="s">
        <v>1463</v>
      </c>
      <c r="C31" s="353" t="s">
        <v>1464</v>
      </c>
      <c r="D31" s="284"/>
      <c r="E31" s="284"/>
      <c r="F31" s="284"/>
      <c r="G31" s="284"/>
      <c r="H31" s="8" t="s">
        <v>2</v>
      </c>
      <c r="I31" s="8" t="s">
        <v>2</v>
      </c>
      <c r="J31" s="8" t="s">
        <v>2</v>
      </c>
      <c r="K31" s="8" t="s">
        <v>2</v>
      </c>
    </row>
    <row r="32" spans="2:11" ht="20.399999999999999">
      <c r="B32" s="101" t="s">
        <v>1465</v>
      </c>
      <c r="C32" s="16" t="s">
        <v>1466</v>
      </c>
      <c r="D32" s="284"/>
      <c r="E32" s="284"/>
      <c r="F32" s="284"/>
      <c r="G32" s="284"/>
      <c r="H32" s="8" t="s">
        <v>2</v>
      </c>
      <c r="I32" s="8" t="s">
        <v>2</v>
      </c>
      <c r="J32" s="8" t="s">
        <v>2</v>
      </c>
      <c r="K32" s="8" t="s">
        <v>2</v>
      </c>
    </row>
    <row r="33" spans="2:11" ht="11.25" customHeight="1">
      <c r="B33" s="103">
        <v>20</v>
      </c>
      <c r="C33" s="103" t="s">
        <v>404</v>
      </c>
      <c r="D33" s="211">
        <v>13015612678</v>
      </c>
      <c r="E33" s="211">
        <v>12208788899</v>
      </c>
      <c r="F33" s="211">
        <v>10107753354</v>
      </c>
      <c r="G33" s="211">
        <v>7470575059</v>
      </c>
      <c r="H33" s="211">
        <v>5687491270</v>
      </c>
      <c r="I33" s="211">
        <v>5275112670</v>
      </c>
      <c r="J33" s="211">
        <v>4208787016</v>
      </c>
      <c r="K33" s="211">
        <v>3003783348</v>
      </c>
    </row>
    <row r="34" spans="2:11">
      <c r="B34" s="101" t="s">
        <v>1467</v>
      </c>
      <c r="C34" s="101" t="s">
        <v>1468</v>
      </c>
      <c r="D34" s="8" t="s">
        <v>1164</v>
      </c>
      <c r="E34" s="8" t="s">
        <v>1164</v>
      </c>
      <c r="F34" s="8" t="s">
        <v>1164</v>
      </c>
      <c r="G34" s="8" t="s">
        <v>1164</v>
      </c>
      <c r="H34" s="8" t="s">
        <v>1164</v>
      </c>
      <c r="I34" s="8" t="s">
        <v>1164</v>
      </c>
      <c r="J34" s="8" t="s">
        <v>1164</v>
      </c>
      <c r="K34" s="8" t="s">
        <v>1164</v>
      </c>
    </row>
    <row r="35" spans="2:11">
      <c r="B35" s="101" t="s">
        <v>1469</v>
      </c>
      <c r="C35" s="101" t="s">
        <v>1470</v>
      </c>
      <c r="D35" s="8" t="s">
        <v>1164</v>
      </c>
      <c r="E35" s="8" t="s">
        <v>1164</v>
      </c>
      <c r="F35" s="8" t="s">
        <v>1164</v>
      </c>
      <c r="G35" s="8" t="s">
        <v>1164</v>
      </c>
      <c r="H35" s="8" t="s">
        <v>1164</v>
      </c>
      <c r="I35" s="8" t="s">
        <v>1164</v>
      </c>
      <c r="J35" s="8" t="s">
        <v>1164</v>
      </c>
      <c r="K35" s="8" t="s">
        <v>1164</v>
      </c>
    </row>
    <row r="36" spans="2:11">
      <c r="B36" s="101" t="s">
        <v>1471</v>
      </c>
      <c r="C36" s="101" t="s">
        <v>1472</v>
      </c>
      <c r="D36" s="252">
        <v>13015612678</v>
      </c>
      <c r="E36" s="252">
        <v>5275112670</v>
      </c>
      <c r="F36" s="252">
        <v>4208787016</v>
      </c>
      <c r="G36" s="252">
        <v>3003783348</v>
      </c>
      <c r="H36" s="252">
        <v>5687491270</v>
      </c>
      <c r="I36" s="252">
        <v>5275112670</v>
      </c>
      <c r="J36" s="252">
        <v>4208787016</v>
      </c>
      <c r="K36" s="252">
        <v>3003783348</v>
      </c>
    </row>
    <row r="37" spans="2:11" s="39" customFormat="1">
      <c r="B37" s="731" t="s">
        <v>1473</v>
      </c>
      <c r="C37" s="732"/>
      <c r="D37" s="732"/>
      <c r="E37" s="732"/>
      <c r="F37" s="732"/>
      <c r="G37" s="732"/>
      <c r="H37" s="732"/>
      <c r="I37" s="732"/>
      <c r="J37" s="732"/>
      <c r="K37" s="733"/>
    </row>
    <row r="38" spans="2:11" s="39" customFormat="1">
      <c r="B38" s="101" t="s">
        <v>1474</v>
      </c>
      <c r="C38" s="101" t="s">
        <v>1475</v>
      </c>
      <c r="D38" s="284"/>
      <c r="E38" s="284"/>
      <c r="F38" s="284"/>
      <c r="G38" s="284"/>
      <c r="H38" s="252">
        <v>18478524599</v>
      </c>
      <c r="I38" s="252">
        <v>17875573604</v>
      </c>
      <c r="J38" s="252">
        <v>16143770248</v>
      </c>
      <c r="K38" s="252">
        <v>11928559934</v>
      </c>
    </row>
    <row r="39" spans="2:11" s="39" customFormat="1">
      <c r="B39" s="103">
        <v>22</v>
      </c>
      <c r="C39" s="103" t="s">
        <v>1476</v>
      </c>
      <c r="D39" s="284"/>
      <c r="E39" s="284"/>
      <c r="F39" s="284"/>
      <c r="G39" s="284"/>
      <c r="H39" s="211">
        <v>12166320471</v>
      </c>
      <c r="I39" s="211">
        <v>11659430210</v>
      </c>
      <c r="J39" s="211">
        <v>10477320514</v>
      </c>
      <c r="K39" s="211">
        <v>7625504051</v>
      </c>
    </row>
    <row r="40" spans="2:11" s="39" customFormat="1">
      <c r="B40" s="103">
        <v>23</v>
      </c>
      <c r="C40" s="103" t="s">
        <v>1477</v>
      </c>
      <c r="D40" s="284"/>
      <c r="E40" s="284"/>
      <c r="F40" s="284"/>
      <c r="G40" s="284"/>
      <c r="H40" s="274">
        <v>1.5187999999999999</v>
      </c>
      <c r="I40" s="274">
        <v>1.5330999999999999</v>
      </c>
      <c r="J40" s="274">
        <v>1.5407999999999999</v>
      </c>
      <c r="K40" s="274">
        <v>1.5643</v>
      </c>
    </row>
    <row r="41" spans="2:11" s="39" customFormat="1">
      <c r="C41" s="68"/>
    </row>
    <row r="42" spans="2:11" s="39" customFormat="1">
      <c r="C42" s="68"/>
    </row>
    <row r="43" spans="2:11" s="39" customFormat="1">
      <c r="B43" s="662" t="s">
        <v>1612</v>
      </c>
      <c r="C43" s="662"/>
      <c r="D43" s="662"/>
      <c r="E43" s="662"/>
      <c r="F43" s="662"/>
      <c r="G43" s="662"/>
    </row>
    <row r="44" spans="2:11" s="39" customFormat="1">
      <c r="B44" s="513" t="s">
        <v>721</v>
      </c>
      <c r="C44" s="513" t="s">
        <v>916</v>
      </c>
      <c r="D44" s="513" t="s">
        <v>867</v>
      </c>
      <c r="E44" s="513" t="s">
        <v>896</v>
      </c>
      <c r="F44" s="512" t="s">
        <v>917</v>
      </c>
      <c r="G44" s="513" t="s">
        <v>722</v>
      </c>
    </row>
    <row r="45" spans="2:11">
      <c r="B45" s="362">
        <v>44592</v>
      </c>
      <c r="C45" s="252">
        <v>18236642938</v>
      </c>
      <c r="D45" s="252">
        <v>15807107800</v>
      </c>
      <c r="E45" s="252">
        <v>4487490493</v>
      </c>
      <c r="F45" s="252">
        <v>11319617307</v>
      </c>
      <c r="G45" s="256">
        <v>1.6111</v>
      </c>
    </row>
    <row r="46" spans="2:11">
      <c r="B46" s="362">
        <v>44620</v>
      </c>
      <c r="C46" s="252">
        <v>18416915816</v>
      </c>
      <c r="D46" s="252">
        <v>16639200827</v>
      </c>
      <c r="E46" s="252">
        <v>4617257306</v>
      </c>
      <c r="F46" s="252">
        <v>12021943521</v>
      </c>
      <c r="G46" s="256">
        <v>1.5319</v>
      </c>
    </row>
    <row r="47" spans="2:11">
      <c r="B47" s="362">
        <v>44651</v>
      </c>
      <c r="C47" s="252">
        <v>19407367455</v>
      </c>
      <c r="D47" s="252">
        <v>17777658036</v>
      </c>
      <c r="E47" s="252">
        <v>5268529587</v>
      </c>
      <c r="F47" s="252">
        <v>12509128449</v>
      </c>
      <c r="G47" s="256">
        <v>1.5515000000000001</v>
      </c>
    </row>
    <row r="48" spans="2:11">
      <c r="B48" s="362">
        <v>44681</v>
      </c>
      <c r="C48" s="252">
        <v>17433667072</v>
      </c>
      <c r="D48" s="252">
        <v>14794459100</v>
      </c>
      <c r="E48" s="252">
        <v>3228558198</v>
      </c>
      <c r="F48" s="252">
        <v>11565900902</v>
      </c>
      <c r="G48" s="256">
        <v>1.5073000000000001</v>
      </c>
    </row>
    <row r="49" spans="2:7">
      <c r="B49" s="362">
        <v>44712</v>
      </c>
      <c r="C49" s="252">
        <v>15245588266</v>
      </c>
      <c r="D49" s="252">
        <v>16259339968</v>
      </c>
      <c r="E49" s="252">
        <v>5354525249</v>
      </c>
      <c r="F49" s="252">
        <v>10904814719</v>
      </c>
      <c r="G49" s="256">
        <v>1.3980999999999999</v>
      </c>
    </row>
    <row r="50" spans="2:7">
      <c r="B50" s="362">
        <v>44742</v>
      </c>
      <c r="C50" s="252">
        <v>17903268427</v>
      </c>
      <c r="D50" s="252">
        <v>17628042501</v>
      </c>
      <c r="E50" s="252">
        <v>5876960565</v>
      </c>
      <c r="F50" s="252">
        <v>11751081936</v>
      </c>
      <c r="G50" s="256">
        <v>1.5235000000000001</v>
      </c>
    </row>
    <row r="51" spans="2:7">
      <c r="B51" s="362">
        <v>44773</v>
      </c>
      <c r="C51" s="252">
        <v>16871138625</v>
      </c>
      <c r="D51" s="252">
        <v>17041911401</v>
      </c>
      <c r="E51" s="252">
        <v>6003684833</v>
      </c>
      <c r="F51" s="252">
        <v>11038226568</v>
      </c>
      <c r="G51" s="256">
        <v>1.5284</v>
      </c>
    </row>
    <row r="52" spans="2:7">
      <c r="B52" s="362">
        <v>44804</v>
      </c>
      <c r="C52" s="252">
        <v>19757165192</v>
      </c>
      <c r="D52" s="252">
        <v>20963044059</v>
      </c>
      <c r="E52" s="252">
        <v>8399151717</v>
      </c>
      <c r="F52" s="252">
        <v>12563892342</v>
      </c>
      <c r="G52" s="256">
        <v>1.5725</v>
      </c>
    </row>
    <row r="53" spans="2:7">
      <c r="B53" s="362">
        <v>44834</v>
      </c>
      <c r="C53" s="252">
        <v>18575010897</v>
      </c>
      <c r="D53" s="252">
        <v>20300967467</v>
      </c>
      <c r="E53" s="252">
        <v>7339079123</v>
      </c>
      <c r="F53" s="252">
        <v>12961888344</v>
      </c>
      <c r="G53" s="256">
        <v>1.4330000000000001</v>
      </c>
    </row>
    <row r="54" spans="2:7">
      <c r="B54" s="362">
        <v>44865</v>
      </c>
      <c r="C54" s="252">
        <v>18629136987</v>
      </c>
      <c r="D54" s="252">
        <v>20221217622</v>
      </c>
      <c r="E54" s="252">
        <v>7906447103</v>
      </c>
      <c r="F54" s="252">
        <v>12314770519</v>
      </c>
      <c r="G54" s="256">
        <v>1.5126999999999999</v>
      </c>
    </row>
    <row r="55" spans="2:7">
      <c r="B55" s="362">
        <v>44895</v>
      </c>
      <c r="C55" s="252">
        <v>18825124343</v>
      </c>
      <c r="D55" s="252">
        <v>18063028198</v>
      </c>
      <c r="E55" s="252">
        <v>5368524643</v>
      </c>
      <c r="F55" s="252">
        <v>12694503554</v>
      </c>
      <c r="G55" s="256">
        <v>1.4829000000000001</v>
      </c>
    </row>
    <row r="56" spans="2:7">
      <c r="B56" s="362">
        <v>44926</v>
      </c>
      <c r="C56" s="252">
        <v>22441269165</v>
      </c>
      <c r="D56" s="252">
        <v>18749763922</v>
      </c>
      <c r="E56" s="252">
        <v>4399686426</v>
      </c>
      <c r="F56" s="252">
        <v>14350077496</v>
      </c>
      <c r="G56" s="256">
        <v>1.5638000000000001</v>
      </c>
    </row>
  </sheetData>
  <mergeCells count="7">
    <mergeCell ref="B43:G43"/>
    <mergeCell ref="B37:K37"/>
    <mergeCell ref="H6:I6"/>
    <mergeCell ref="B3:E3"/>
    <mergeCell ref="D6:E6"/>
    <mergeCell ref="B11:K11"/>
    <mergeCell ref="B27:K2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9">
    <pageSetUpPr autoPageBreaks="0"/>
  </sheetPr>
  <dimension ref="A1:H58"/>
  <sheetViews>
    <sheetView showGridLines="0" topLeftCell="A30" zoomScaleNormal="100" workbookViewId="0">
      <selection activeCell="A30" sqref="A30"/>
    </sheetView>
  </sheetViews>
  <sheetFormatPr defaultColWidth="9.109375" defaultRowHeight="10.199999999999999"/>
  <cols>
    <col min="1" max="1" width="3.109375" style="22" customWidth="1"/>
    <col min="2" max="2" width="9.5546875" style="153" customWidth="1"/>
    <col min="3" max="3" width="43.6640625" style="153" customWidth="1"/>
    <col min="4" max="4" width="13.77734375" style="22" bestFit="1" customWidth="1"/>
    <col min="5" max="5" width="13" style="22" bestFit="1" customWidth="1"/>
    <col min="6" max="6" width="13.21875" style="22" bestFit="1" customWidth="1"/>
    <col min="7" max="7" width="10.6640625" style="22" bestFit="1" customWidth="1"/>
    <col min="8" max="8" width="11.88671875" style="22" bestFit="1" customWidth="1"/>
    <col min="9" max="16384" width="9.109375" style="22"/>
  </cols>
  <sheetData>
    <row r="1" spans="1:8">
      <c r="A1" s="141" t="s">
        <v>930</v>
      </c>
      <c r="C1" s="22"/>
    </row>
    <row r="2" spans="1:8">
      <c r="C2" s="22"/>
    </row>
    <row r="3" spans="1:8" s="25" customFormat="1">
      <c r="B3" s="176" t="s">
        <v>406</v>
      </c>
    </row>
    <row r="4" spans="1:8">
      <c r="C4" s="22"/>
    </row>
    <row r="5" spans="1:8" s="76" customFormat="1">
      <c r="B5" s="75"/>
      <c r="C5" s="75"/>
    </row>
    <row r="6" spans="1:8" s="76" customFormat="1">
      <c r="B6" s="738" t="s">
        <v>1480</v>
      </c>
      <c r="C6" s="738"/>
      <c r="D6" s="662" t="s">
        <v>407</v>
      </c>
      <c r="E6" s="662"/>
      <c r="F6" s="662"/>
      <c r="G6" s="662"/>
      <c r="H6" s="662" t="s">
        <v>408</v>
      </c>
    </row>
    <row r="7" spans="1:8" s="76" customFormat="1">
      <c r="B7" s="738"/>
      <c r="C7" s="738"/>
      <c r="D7" s="243" t="s">
        <v>1481</v>
      </c>
      <c r="E7" s="243" t="s">
        <v>409</v>
      </c>
      <c r="F7" s="242" t="s">
        <v>410</v>
      </c>
      <c r="G7" s="243" t="s">
        <v>411</v>
      </c>
      <c r="H7" s="662"/>
    </row>
    <row r="8" spans="1:8" s="76" customFormat="1">
      <c r="B8" s="704" t="s">
        <v>412</v>
      </c>
      <c r="C8" s="704"/>
      <c r="D8" s="705"/>
      <c r="E8" s="705"/>
      <c r="F8" s="705"/>
      <c r="G8" s="705"/>
      <c r="H8" s="705"/>
    </row>
    <row r="9" spans="1:8" s="76" customFormat="1">
      <c r="B9" s="19">
        <v>1</v>
      </c>
      <c r="C9" s="463" t="s">
        <v>30</v>
      </c>
      <c r="D9" s="211">
        <v>7071506355</v>
      </c>
      <c r="E9" s="411" t="s">
        <v>2</v>
      </c>
      <c r="F9" s="411" t="s">
        <v>2</v>
      </c>
      <c r="G9" s="211">
        <v>1154009379</v>
      </c>
      <c r="H9" s="211">
        <v>8225515734</v>
      </c>
    </row>
    <row r="10" spans="1:8">
      <c r="B10" s="10">
        <v>2</v>
      </c>
      <c r="C10" s="498" t="s">
        <v>413</v>
      </c>
      <c r="D10" s="211">
        <v>7071506355</v>
      </c>
      <c r="E10" s="8" t="s">
        <v>1164</v>
      </c>
      <c r="F10" s="8" t="s">
        <v>1164</v>
      </c>
      <c r="G10" s="211">
        <v>1154009379</v>
      </c>
      <c r="H10" s="211">
        <v>8225515734</v>
      </c>
    </row>
    <row r="11" spans="1:8">
      <c r="B11" s="10">
        <v>3</v>
      </c>
      <c r="C11" s="498" t="s">
        <v>414</v>
      </c>
      <c r="D11" s="8" t="s">
        <v>1164</v>
      </c>
      <c r="E11" s="8" t="s">
        <v>1164</v>
      </c>
      <c r="F11" s="8" t="s">
        <v>1164</v>
      </c>
      <c r="G11" s="8" t="s">
        <v>1164</v>
      </c>
      <c r="H11" s="8" t="s">
        <v>1164</v>
      </c>
    </row>
    <row r="12" spans="1:8">
      <c r="B12" s="10">
        <v>4</v>
      </c>
      <c r="C12" s="448" t="s">
        <v>415</v>
      </c>
      <c r="D12" s="8" t="s">
        <v>1164</v>
      </c>
      <c r="E12" s="252">
        <v>20517413154</v>
      </c>
      <c r="F12" s="252">
        <v>139195</v>
      </c>
      <c r="G12" s="252">
        <v>54915</v>
      </c>
      <c r="H12" s="252">
        <v>18949747584</v>
      </c>
    </row>
    <row r="13" spans="1:8">
      <c r="B13" s="10">
        <v>5</v>
      </c>
      <c r="C13" s="498" t="s">
        <v>396</v>
      </c>
      <c r="D13" s="8" t="s">
        <v>1164</v>
      </c>
      <c r="E13" s="252">
        <v>9677911118</v>
      </c>
      <c r="F13" s="8" t="s">
        <v>1164</v>
      </c>
      <c r="G13" s="8" t="s">
        <v>1164</v>
      </c>
      <c r="H13" s="252">
        <v>9194015562</v>
      </c>
    </row>
    <row r="14" spans="1:8">
      <c r="B14" s="10">
        <v>6</v>
      </c>
      <c r="C14" s="498" t="s">
        <v>397</v>
      </c>
      <c r="D14" s="8" t="s">
        <v>1164</v>
      </c>
      <c r="E14" s="252">
        <v>10839502036</v>
      </c>
      <c r="F14" s="252">
        <v>139195</v>
      </c>
      <c r="G14" s="252">
        <v>54915</v>
      </c>
      <c r="H14" s="252">
        <v>9755732022</v>
      </c>
    </row>
    <row r="15" spans="1:8">
      <c r="B15" s="10">
        <v>7</v>
      </c>
      <c r="C15" s="448" t="s">
        <v>416</v>
      </c>
      <c r="D15" s="8" t="s">
        <v>1164</v>
      </c>
      <c r="E15" s="252">
        <v>26338055371</v>
      </c>
      <c r="F15" s="252">
        <v>1649553564</v>
      </c>
      <c r="G15" s="252">
        <v>6981454224</v>
      </c>
      <c r="H15" s="252">
        <v>19591382320</v>
      </c>
    </row>
    <row r="16" spans="1:8">
      <c r="B16" s="10">
        <v>8</v>
      </c>
      <c r="C16" s="498" t="s">
        <v>417</v>
      </c>
      <c r="D16" s="8" t="s">
        <v>1164</v>
      </c>
      <c r="E16" s="252">
        <v>641444765</v>
      </c>
      <c r="F16" s="8" t="s">
        <v>1164</v>
      </c>
      <c r="G16" s="8" t="s">
        <v>1164</v>
      </c>
      <c r="H16" s="252">
        <v>74639041</v>
      </c>
    </row>
    <row r="17" spans="2:8">
      <c r="B17" s="10">
        <v>9</v>
      </c>
      <c r="C17" s="498" t="s">
        <v>418</v>
      </c>
      <c r="D17" s="8" t="s">
        <v>1164</v>
      </c>
      <c r="E17" s="252">
        <v>25696610606</v>
      </c>
      <c r="F17" s="252">
        <v>1649553564</v>
      </c>
      <c r="G17" s="252">
        <v>6981454224</v>
      </c>
      <c r="H17" s="252">
        <v>19516743279</v>
      </c>
    </row>
    <row r="18" spans="2:8">
      <c r="B18" s="10">
        <v>10</v>
      </c>
      <c r="C18" s="448" t="s">
        <v>419</v>
      </c>
      <c r="D18" s="8" t="s">
        <v>1164</v>
      </c>
      <c r="E18" s="8" t="s">
        <v>1164</v>
      </c>
      <c r="F18" s="8" t="s">
        <v>1164</v>
      </c>
      <c r="G18" s="8" t="s">
        <v>1164</v>
      </c>
      <c r="H18" s="8" t="s">
        <v>1164</v>
      </c>
    </row>
    <row r="19" spans="2:8">
      <c r="B19" s="10">
        <v>11</v>
      </c>
      <c r="C19" s="448" t="s">
        <v>420</v>
      </c>
      <c r="D19" s="252">
        <v>399208744</v>
      </c>
      <c r="E19" s="252">
        <v>1120668169</v>
      </c>
      <c r="F19" s="8" t="s">
        <v>1164</v>
      </c>
      <c r="G19" s="252">
        <v>727620440</v>
      </c>
      <c r="H19" s="252">
        <v>727620440</v>
      </c>
    </row>
    <row r="20" spans="2:8">
      <c r="B20" s="10">
        <v>12</v>
      </c>
      <c r="C20" s="448" t="s">
        <v>1482</v>
      </c>
      <c r="D20" s="252">
        <v>399208744</v>
      </c>
      <c r="E20" s="8" t="s">
        <v>1164</v>
      </c>
      <c r="F20" s="10" t="s">
        <v>1164</v>
      </c>
      <c r="G20" s="10" t="s">
        <v>1164</v>
      </c>
      <c r="H20" s="499" t="s">
        <v>2</v>
      </c>
    </row>
    <row r="21" spans="2:8">
      <c r="B21" s="10">
        <v>13</v>
      </c>
      <c r="C21" s="498" t="s">
        <v>421</v>
      </c>
      <c r="D21" s="356"/>
      <c r="E21" s="286">
        <v>1120668169</v>
      </c>
      <c r="F21" s="10" t="s">
        <v>1164</v>
      </c>
      <c r="G21" s="286">
        <v>727620440</v>
      </c>
      <c r="H21" s="286">
        <v>727620440</v>
      </c>
    </row>
    <row r="22" spans="2:8">
      <c r="B22" s="19">
        <v>14</v>
      </c>
      <c r="C22" s="463" t="s">
        <v>31</v>
      </c>
      <c r="D22" s="357"/>
      <c r="E22" s="499"/>
      <c r="F22" s="499"/>
      <c r="G22" s="499" t="s">
        <v>1164</v>
      </c>
      <c r="H22" s="355">
        <v>47494266079</v>
      </c>
    </row>
    <row r="23" spans="2:8">
      <c r="B23" s="736"/>
      <c r="C23" s="736"/>
      <c r="D23" s="737"/>
      <c r="E23" s="737"/>
      <c r="F23" s="737"/>
      <c r="G23" s="737"/>
      <c r="H23" s="737"/>
    </row>
    <row r="24" spans="2:8">
      <c r="B24" s="19">
        <v>15</v>
      </c>
      <c r="C24" s="463" t="s">
        <v>422</v>
      </c>
      <c r="D24" s="354"/>
      <c r="E24" s="354"/>
      <c r="F24" s="354"/>
      <c r="G24" s="354"/>
      <c r="H24" s="355">
        <v>314056610</v>
      </c>
    </row>
    <row r="25" spans="2:8" ht="20.399999999999999">
      <c r="B25" s="10">
        <v>16</v>
      </c>
      <c r="C25" s="448" t="s">
        <v>1483</v>
      </c>
      <c r="D25" s="354"/>
      <c r="E25" s="10" t="s">
        <v>1164</v>
      </c>
      <c r="F25" s="10" t="s">
        <v>1164</v>
      </c>
      <c r="G25" s="10" t="s">
        <v>1164</v>
      </c>
      <c r="H25" s="19" t="s">
        <v>1164</v>
      </c>
    </row>
    <row r="26" spans="2:8">
      <c r="B26" s="10">
        <v>17</v>
      </c>
      <c r="C26" s="448" t="s">
        <v>423</v>
      </c>
      <c r="D26" s="357"/>
      <c r="E26" s="356"/>
      <c r="F26" s="356"/>
      <c r="G26" s="356"/>
      <c r="H26" s="356"/>
    </row>
    <row r="27" spans="2:8">
      <c r="B27" s="10">
        <v>18</v>
      </c>
      <c r="C27" s="448" t="s">
        <v>424</v>
      </c>
      <c r="D27" s="357"/>
      <c r="E27" s="286">
        <v>17444231562</v>
      </c>
      <c r="F27" s="286">
        <v>7213741110</v>
      </c>
      <c r="G27" s="286">
        <v>20026468756</v>
      </c>
      <c r="H27" s="355">
        <v>23741796369</v>
      </c>
    </row>
    <row r="28" spans="2:8">
      <c r="B28" s="10">
        <v>19</v>
      </c>
      <c r="C28" s="498" t="s">
        <v>425</v>
      </c>
      <c r="D28" s="357"/>
      <c r="E28" s="286">
        <v>7409223155</v>
      </c>
      <c r="F28" s="10" t="s">
        <v>1164</v>
      </c>
      <c r="G28" s="10" t="s">
        <v>1164</v>
      </c>
      <c r="H28" s="10" t="s">
        <v>1164</v>
      </c>
    </row>
    <row r="29" spans="2:8" ht="20.399999999999999">
      <c r="B29" s="10">
        <v>20</v>
      </c>
      <c r="C29" s="498" t="s">
        <v>426</v>
      </c>
      <c r="D29" s="357"/>
      <c r="E29" s="286">
        <v>725671473</v>
      </c>
      <c r="F29" s="286">
        <v>569880497</v>
      </c>
      <c r="G29" s="286">
        <v>751502477</v>
      </c>
      <c r="H29" s="286">
        <v>1109009873</v>
      </c>
    </row>
    <row r="30" spans="2:8" ht="30.6">
      <c r="B30" s="10">
        <v>21</v>
      </c>
      <c r="C30" s="498" t="s">
        <v>427</v>
      </c>
      <c r="D30" s="357"/>
      <c r="E30" s="286">
        <v>8665420107</v>
      </c>
      <c r="F30" s="286">
        <v>6239885053</v>
      </c>
      <c r="G30" s="286">
        <v>12840300132</v>
      </c>
      <c r="H30" s="286">
        <v>22586850999</v>
      </c>
    </row>
    <row r="31" spans="2:8" ht="20.399999999999999">
      <c r="B31" s="10">
        <v>22</v>
      </c>
      <c r="C31" s="498" t="s">
        <v>1484</v>
      </c>
      <c r="D31" s="357"/>
      <c r="E31" s="286">
        <v>349075745</v>
      </c>
      <c r="F31" s="286">
        <v>578352456</v>
      </c>
      <c r="G31" s="286">
        <v>2532602676</v>
      </c>
      <c r="H31" s="286">
        <v>6414220668</v>
      </c>
    </row>
    <row r="32" spans="2:8">
      <c r="B32" s="10">
        <v>23</v>
      </c>
      <c r="C32" s="498" t="s">
        <v>428</v>
      </c>
      <c r="D32" s="357"/>
      <c r="E32" s="286">
        <v>643916826</v>
      </c>
      <c r="F32" s="286">
        <v>403975560</v>
      </c>
      <c r="G32" s="286">
        <v>6386940833</v>
      </c>
      <c r="H32" s="10" t="s">
        <v>1164</v>
      </c>
    </row>
    <row r="33" spans="2:8" ht="20.399999999999999">
      <c r="B33" s="10">
        <v>24</v>
      </c>
      <c r="C33" s="498" t="s">
        <v>1484</v>
      </c>
      <c r="D33" s="357"/>
      <c r="E33" s="286">
        <v>342339680</v>
      </c>
      <c r="F33" s="286">
        <v>294806588</v>
      </c>
      <c r="G33" s="286">
        <v>6131910298</v>
      </c>
      <c r="H33" s="10" t="s">
        <v>1164</v>
      </c>
    </row>
    <row r="34" spans="2:8" ht="20.399999999999999">
      <c r="B34" s="10">
        <v>25</v>
      </c>
      <c r="C34" s="498" t="s">
        <v>429</v>
      </c>
      <c r="D34" s="357"/>
      <c r="E34" s="10" t="s">
        <v>1164</v>
      </c>
      <c r="F34" s="10" t="s">
        <v>1164</v>
      </c>
      <c r="G34" s="286">
        <v>47725314</v>
      </c>
      <c r="H34" s="286">
        <v>45935498</v>
      </c>
    </row>
    <row r="35" spans="2:8">
      <c r="B35" s="10">
        <v>26</v>
      </c>
      <c r="C35" s="448" t="s">
        <v>430</v>
      </c>
      <c r="D35" s="356"/>
      <c r="E35" s="10" t="s">
        <v>1164</v>
      </c>
      <c r="F35" s="10" t="s">
        <v>1164</v>
      </c>
      <c r="G35" s="10" t="s">
        <v>1164</v>
      </c>
      <c r="H35" s="10" t="s">
        <v>1164</v>
      </c>
    </row>
    <row r="36" spans="2:8">
      <c r="B36" s="10">
        <v>27</v>
      </c>
      <c r="C36" s="448" t="s">
        <v>1485</v>
      </c>
      <c r="D36" s="356"/>
      <c r="E36" s="286">
        <v>3651267555</v>
      </c>
      <c r="F36" s="10" t="s">
        <v>1164</v>
      </c>
      <c r="G36" s="286">
        <v>1850178135</v>
      </c>
      <c r="H36" s="286">
        <v>1870138572</v>
      </c>
    </row>
    <row r="37" spans="2:8">
      <c r="B37" s="10">
        <v>28</v>
      </c>
      <c r="C37" s="498" t="s">
        <v>431</v>
      </c>
      <c r="D37" s="356"/>
      <c r="E37" s="357"/>
      <c r="F37" s="357"/>
      <c r="G37" s="357"/>
      <c r="H37" s="10" t="s">
        <v>1164</v>
      </c>
    </row>
    <row r="38" spans="2:8" ht="20.399999999999999">
      <c r="B38" s="10">
        <v>29</v>
      </c>
      <c r="C38" s="498" t="s">
        <v>432</v>
      </c>
      <c r="D38" s="357"/>
      <c r="E38" s="10" t="s">
        <v>1164</v>
      </c>
      <c r="F38" s="10" t="s">
        <v>1164</v>
      </c>
      <c r="G38" s="10" t="s">
        <v>1164</v>
      </c>
      <c r="H38" s="10" t="s">
        <v>1164</v>
      </c>
    </row>
    <row r="39" spans="2:8">
      <c r="B39" s="10">
        <v>30</v>
      </c>
      <c r="C39" s="498" t="s">
        <v>433</v>
      </c>
      <c r="D39" s="357"/>
      <c r="E39" s="10" t="s">
        <v>1164</v>
      </c>
      <c r="F39" s="10" t="s">
        <v>1164</v>
      </c>
      <c r="G39" s="10" t="s">
        <v>1164</v>
      </c>
      <c r="H39" s="10" t="s">
        <v>1164</v>
      </c>
    </row>
    <row r="40" spans="2:8" ht="20.399999999999999">
      <c r="B40" s="10">
        <v>31</v>
      </c>
      <c r="C40" s="498" t="s">
        <v>434</v>
      </c>
      <c r="D40" s="357"/>
      <c r="E40" s="286">
        <v>399208744</v>
      </c>
      <c r="F40" s="10" t="s">
        <v>1164</v>
      </c>
      <c r="G40" s="10" t="s">
        <v>1164</v>
      </c>
      <c r="H40" s="286">
        <v>19960437</v>
      </c>
    </row>
    <row r="41" spans="2:8">
      <c r="B41" s="10">
        <v>32</v>
      </c>
      <c r="C41" s="498" t="s">
        <v>435</v>
      </c>
      <c r="D41" s="356"/>
      <c r="E41" s="286">
        <v>3252058811</v>
      </c>
      <c r="F41" s="10" t="s">
        <v>1164</v>
      </c>
      <c r="G41" s="286">
        <v>1850178135</v>
      </c>
      <c r="H41" s="286">
        <v>1850178135</v>
      </c>
    </row>
    <row r="42" spans="2:8">
      <c r="B42" s="19">
        <v>33</v>
      </c>
      <c r="C42" s="448" t="s">
        <v>436</v>
      </c>
      <c r="D42" s="357"/>
      <c r="E42" s="286">
        <v>10914605625</v>
      </c>
      <c r="F42" s="286">
        <v>405591908</v>
      </c>
      <c r="G42" s="286">
        <v>8361949280</v>
      </c>
      <c r="H42" s="286">
        <v>1411120235</v>
      </c>
    </row>
    <row r="43" spans="2:8">
      <c r="B43" s="19">
        <v>34</v>
      </c>
      <c r="C43" s="463" t="s">
        <v>32</v>
      </c>
      <c r="D43" s="357"/>
      <c r="E43" s="357"/>
      <c r="F43" s="357"/>
      <c r="G43" s="357"/>
      <c r="H43" s="355">
        <v>27337111787</v>
      </c>
    </row>
    <row r="44" spans="2:8">
      <c r="B44" s="19">
        <v>35</v>
      </c>
      <c r="C44" s="463" t="s">
        <v>437</v>
      </c>
      <c r="D44" s="357"/>
      <c r="E44" s="357"/>
      <c r="F44" s="357"/>
      <c r="G44" s="357"/>
      <c r="H44" s="358">
        <v>1.7374000000000001</v>
      </c>
    </row>
    <row r="46" spans="2:8">
      <c r="B46" s="402" t="s">
        <v>1486</v>
      </c>
      <c r="C46" s="402" t="s">
        <v>31</v>
      </c>
      <c r="D46" s="402" t="s">
        <v>32</v>
      </c>
      <c r="E46" s="402" t="s">
        <v>722</v>
      </c>
      <c r="F46" s="402" t="s">
        <v>1487</v>
      </c>
    </row>
    <row r="47" spans="2:8">
      <c r="B47" s="362">
        <v>43921</v>
      </c>
      <c r="C47" s="252">
        <v>36129829067</v>
      </c>
      <c r="D47" s="252">
        <v>22485120639</v>
      </c>
      <c r="E47" s="256">
        <v>1.6068</v>
      </c>
      <c r="F47" s="8">
        <v>4.8254000000000001</v>
      </c>
    </row>
    <row r="48" spans="2:8">
      <c r="B48" s="362">
        <v>44012</v>
      </c>
      <c r="C48" s="252">
        <v>35658673433</v>
      </c>
      <c r="D48" s="252">
        <v>20576147125</v>
      </c>
      <c r="E48" s="256">
        <v>1.7330000000000001</v>
      </c>
      <c r="F48" s="8">
        <v>4.8422999999999998</v>
      </c>
    </row>
    <row r="49" spans="2:6">
      <c r="B49" s="362">
        <v>44104</v>
      </c>
      <c r="C49" s="252">
        <v>36255277123</v>
      </c>
      <c r="D49" s="252">
        <v>21151131613</v>
      </c>
      <c r="E49" s="256">
        <v>1.7141</v>
      </c>
      <c r="F49" s="8">
        <v>4.8697999999999997</v>
      </c>
    </row>
    <row r="50" spans="2:6">
      <c r="B50" s="362">
        <v>44195</v>
      </c>
      <c r="C50" s="252">
        <v>37248331575</v>
      </c>
      <c r="D50" s="252">
        <v>21202491856</v>
      </c>
      <c r="E50" s="256">
        <v>1.7567999999999999</v>
      </c>
      <c r="F50" s="8">
        <v>4.8693999999999997</v>
      </c>
    </row>
    <row r="51" spans="2:6">
      <c r="B51" s="362">
        <v>44286</v>
      </c>
      <c r="C51" s="252">
        <v>36370162982</v>
      </c>
      <c r="D51" s="252">
        <v>21988845371</v>
      </c>
      <c r="E51" s="256">
        <v>1.6539999999999999</v>
      </c>
      <c r="F51" s="8">
        <v>4.9250999999999996</v>
      </c>
    </row>
    <row r="52" spans="2:6">
      <c r="B52" s="362">
        <v>44377</v>
      </c>
      <c r="C52" s="252">
        <v>36664152339</v>
      </c>
      <c r="D52" s="252">
        <v>22076223520</v>
      </c>
      <c r="E52" s="256">
        <v>1.6608000000000001</v>
      </c>
      <c r="F52" s="8">
        <v>4.9267000000000003</v>
      </c>
    </row>
    <row r="53" spans="2:6">
      <c r="B53" s="362">
        <v>44469</v>
      </c>
      <c r="C53" s="252">
        <v>37655218179</v>
      </c>
      <c r="D53" s="252">
        <v>23600574613</v>
      </c>
      <c r="E53" s="256">
        <v>1.5954999999999999</v>
      </c>
      <c r="F53" s="8">
        <v>4.9470999999999998</v>
      </c>
    </row>
    <row r="54" spans="2:6">
      <c r="B54" s="362">
        <v>44561</v>
      </c>
      <c r="C54" s="252">
        <v>39571899021</v>
      </c>
      <c r="D54" s="252">
        <v>24829395127</v>
      </c>
      <c r="E54" s="256">
        <v>1.5938000000000001</v>
      </c>
      <c r="F54" s="8">
        <v>4.9481000000000002</v>
      </c>
    </row>
    <row r="55" spans="2:6">
      <c r="B55" s="362">
        <v>44651</v>
      </c>
      <c r="C55" s="252">
        <v>41185048487</v>
      </c>
      <c r="D55" s="252">
        <v>25832208172</v>
      </c>
      <c r="E55" s="256">
        <v>1.5943000000000001</v>
      </c>
      <c r="F55" s="8">
        <v>4.9466000000000001</v>
      </c>
    </row>
    <row r="56" spans="2:6">
      <c r="B56" s="362">
        <v>44742</v>
      </c>
      <c r="C56" s="252">
        <v>41912671860</v>
      </c>
      <c r="D56" s="252">
        <v>27028609305</v>
      </c>
      <c r="E56" s="256">
        <v>1.5507</v>
      </c>
      <c r="F56" s="8">
        <v>4.9454000000000002</v>
      </c>
    </row>
    <row r="57" spans="2:6">
      <c r="B57" s="362">
        <v>44834</v>
      </c>
      <c r="C57" s="252">
        <v>42792755458</v>
      </c>
      <c r="D57" s="252">
        <v>27222941166</v>
      </c>
      <c r="E57" s="256">
        <v>1.5719000000000001</v>
      </c>
      <c r="F57" s="8">
        <v>4.9489999999999998</v>
      </c>
    </row>
    <row r="58" spans="2:6">
      <c r="B58" s="362">
        <v>44926</v>
      </c>
      <c r="C58" s="252">
        <v>47494266079</v>
      </c>
      <c r="D58" s="252">
        <v>27337111787</v>
      </c>
      <c r="E58" s="256">
        <v>1.7374000000000001</v>
      </c>
      <c r="F58" s="8">
        <v>4.9474</v>
      </c>
    </row>
  </sheetData>
  <mergeCells count="5">
    <mergeCell ref="H6:H7"/>
    <mergeCell ref="B8:H8"/>
    <mergeCell ref="B23:H23"/>
    <mergeCell ref="B6:C7"/>
    <mergeCell ref="D6:G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7">
    <pageSetUpPr autoPageBreaks="0"/>
  </sheetPr>
  <dimension ref="A1:K35"/>
  <sheetViews>
    <sheetView showGridLines="0" topLeftCell="A16" zoomScaleNormal="100" workbookViewId="0"/>
  </sheetViews>
  <sheetFormatPr defaultColWidth="11" defaultRowHeight="10.199999999999999"/>
  <cols>
    <col min="1" max="1" width="3.21875" style="22" customWidth="1"/>
    <col min="2" max="2" width="13.6640625" style="153" customWidth="1"/>
    <col min="3" max="3" width="22" style="153" customWidth="1"/>
    <col min="4" max="4" width="20" style="22" customWidth="1"/>
    <col min="5" max="5" width="16.44140625" style="22" customWidth="1"/>
    <col min="6" max="11" width="14.6640625" style="22" customWidth="1"/>
    <col min="12" max="16384" width="11" style="22"/>
  </cols>
  <sheetData>
    <row r="1" spans="1:11">
      <c r="A1" s="141" t="s">
        <v>930</v>
      </c>
    </row>
    <row r="2" spans="1:11" ht="10.199999999999999" customHeight="1">
      <c r="B2" s="176" t="s">
        <v>508</v>
      </c>
      <c r="C2" s="94"/>
    </row>
    <row r="5" spans="1:11">
      <c r="B5" s="6" t="s">
        <v>509</v>
      </c>
      <c r="C5" s="6"/>
      <c r="D5" s="6"/>
      <c r="E5" s="6"/>
      <c r="F5" s="6"/>
      <c r="G5" s="6"/>
    </row>
    <row r="6" spans="1:11">
      <c r="B6" s="53"/>
      <c r="C6" s="53"/>
      <c r="D6" s="54"/>
      <c r="E6" s="54"/>
      <c r="F6" s="54"/>
    </row>
    <row r="7" spans="1:11">
      <c r="B7" s="741"/>
      <c r="C7" s="742"/>
      <c r="D7" s="739" t="s">
        <v>510</v>
      </c>
      <c r="E7" s="739"/>
      <c r="F7" s="739" t="s">
        <v>511</v>
      </c>
      <c r="G7" s="739"/>
      <c r="H7" s="739" t="s">
        <v>512</v>
      </c>
      <c r="I7" s="739"/>
      <c r="J7" s="739" t="s">
        <v>513</v>
      </c>
      <c r="K7" s="739"/>
    </row>
    <row r="8" spans="1:11">
      <c r="B8" s="743"/>
      <c r="C8" s="744"/>
      <c r="D8" s="739"/>
      <c r="E8" s="739"/>
      <c r="F8" s="739"/>
      <c r="G8" s="739"/>
      <c r="H8" s="739"/>
      <c r="I8" s="739"/>
      <c r="J8" s="739"/>
      <c r="K8" s="739"/>
    </row>
    <row r="9" spans="1:11" ht="30.6">
      <c r="B9" s="743"/>
      <c r="C9" s="744"/>
      <c r="D9" s="55"/>
      <c r="E9" s="206" t="s">
        <v>514</v>
      </c>
      <c r="F9" s="55"/>
      <c r="G9" s="206" t="s">
        <v>514</v>
      </c>
      <c r="H9" s="55"/>
      <c r="I9" s="206" t="s">
        <v>514</v>
      </c>
      <c r="J9" s="55"/>
      <c r="K9" s="206" t="s">
        <v>514</v>
      </c>
    </row>
    <row r="10" spans="1:11">
      <c r="B10" s="745"/>
      <c r="C10" s="746"/>
      <c r="D10" s="322" t="s">
        <v>3</v>
      </c>
      <c r="E10" s="322" t="s">
        <v>4</v>
      </c>
      <c r="F10" s="322" t="s">
        <v>461</v>
      </c>
      <c r="G10" s="322" t="s">
        <v>462</v>
      </c>
      <c r="H10" s="322" t="s">
        <v>463</v>
      </c>
      <c r="I10" s="322" t="s">
        <v>464</v>
      </c>
      <c r="J10" s="322" t="s">
        <v>465</v>
      </c>
      <c r="K10" s="322" t="s">
        <v>466</v>
      </c>
    </row>
    <row r="11" spans="1:11" s="25" customFormat="1" ht="9.6" customHeight="1">
      <c r="B11" s="56" t="s">
        <v>3</v>
      </c>
      <c r="C11" s="319" t="s">
        <v>515</v>
      </c>
      <c r="D11" s="386">
        <v>589072583</v>
      </c>
      <c r="E11" s="387">
        <v>0</v>
      </c>
      <c r="F11" s="500"/>
      <c r="G11" s="500"/>
      <c r="H11" s="386">
        <v>60690240195</v>
      </c>
      <c r="I11" s="387">
        <v>0</v>
      </c>
      <c r="J11" s="500"/>
      <c r="K11" s="500"/>
    </row>
    <row r="12" spans="1:11" ht="9.6" customHeight="1">
      <c r="B12" s="57" t="s">
        <v>4</v>
      </c>
      <c r="C12" s="320" t="s">
        <v>516</v>
      </c>
      <c r="D12" s="387">
        <v>0</v>
      </c>
      <c r="E12" s="387">
        <v>0</v>
      </c>
      <c r="F12" s="501"/>
      <c r="G12" s="501"/>
      <c r="H12" s="387">
        <v>36556241</v>
      </c>
      <c r="I12" s="387">
        <v>0</v>
      </c>
      <c r="J12" s="387">
        <v>0</v>
      </c>
      <c r="K12" s="387">
        <v>0</v>
      </c>
    </row>
    <row r="13" spans="1:11" ht="9.6" customHeight="1">
      <c r="B13" s="57" t="s">
        <v>461</v>
      </c>
      <c r="C13" s="321" t="s">
        <v>326</v>
      </c>
      <c r="D13" s="387">
        <v>447260471</v>
      </c>
      <c r="E13" s="387">
        <v>447260471</v>
      </c>
      <c r="F13" s="387">
        <v>434890128</v>
      </c>
      <c r="G13" s="387">
        <v>434890128</v>
      </c>
      <c r="H13" s="387">
        <v>10435898936</v>
      </c>
      <c r="I13" s="387">
        <v>10435898936</v>
      </c>
      <c r="J13" s="387">
        <v>9201476590</v>
      </c>
      <c r="K13" s="387">
        <v>9201476590</v>
      </c>
    </row>
    <row r="14" spans="1:11" ht="9.6" customHeight="1">
      <c r="B14" s="57" t="s">
        <v>462</v>
      </c>
      <c r="C14" s="321" t="s">
        <v>517</v>
      </c>
      <c r="D14" s="387">
        <v>0</v>
      </c>
      <c r="E14" s="387">
        <v>0</v>
      </c>
      <c r="F14" s="387">
        <v>0</v>
      </c>
      <c r="G14" s="387">
        <v>0</v>
      </c>
      <c r="H14" s="387">
        <v>0</v>
      </c>
      <c r="I14" s="387">
        <v>0</v>
      </c>
      <c r="J14" s="387">
        <v>0</v>
      </c>
      <c r="K14" s="387">
        <v>0</v>
      </c>
    </row>
    <row r="15" spans="1:11" ht="9.6" customHeight="1">
      <c r="B15" s="57" t="s">
        <v>463</v>
      </c>
      <c r="C15" s="321" t="s">
        <v>518</v>
      </c>
      <c r="D15" s="387">
        <v>0</v>
      </c>
      <c r="E15" s="387">
        <v>0</v>
      </c>
      <c r="F15" s="387">
        <v>0</v>
      </c>
      <c r="G15" s="387">
        <v>0</v>
      </c>
      <c r="H15" s="387">
        <v>0</v>
      </c>
      <c r="I15" s="387">
        <v>0</v>
      </c>
      <c r="J15" s="387">
        <v>0</v>
      </c>
      <c r="K15" s="387">
        <v>0</v>
      </c>
    </row>
    <row r="16" spans="1:11" ht="9.6" customHeight="1">
      <c r="B16" s="57" t="s">
        <v>467</v>
      </c>
      <c r="C16" s="321" t="s">
        <v>519</v>
      </c>
      <c r="D16" s="387">
        <v>447260471</v>
      </c>
      <c r="E16" s="387">
        <v>447260471</v>
      </c>
      <c r="F16" s="387">
        <v>434890128</v>
      </c>
      <c r="G16" s="387">
        <v>434890128</v>
      </c>
      <c r="H16" s="387">
        <v>10435898936</v>
      </c>
      <c r="I16" s="387">
        <v>10435898936</v>
      </c>
      <c r="J16" s="387">
        <v>9201476590</v>
      </c>
      <c r="K16" s="387">
        <v>9201476590</v>
      </c>
    </row>
    <row r="17" spans="2:11" ht="9.6" customHeight="1">
      <c r="B17" s="57" t="s">
        <v>464</v>
      </c>
      <c r="C17" s="321" t="s">
        <v>520</v>
      </c>
      <c r="D17" s="387">
        <v>0</v>
      </c>
      <c r="E17" s="387">
        <v>0</v>
      </c>
      <c r="F17" s="387">
        <v>0</v>
      </c>
      <c r="G17" s="387">
        <v>0</v>
      </c>
      <c r="H17" s="387">
        <v>0</v>
      </c>
      <c r="I17" s="387">
        <v>0</v>
      </c>
      <c r="J17" s="387">
        <v>0</v>
      </c>
      <c r="K17" s="387">
        <v>0</v>
      </c>
    </row>
    <row r="18" spans="2:11" ht="9.6" customHeight="1">
      <c r="B18" s="57" t="s">
        <v>465</v>
      </c>
      <c r="C18" s="321" t="s">
        <v>521</v>
      </c>
      <c r="D18" s="387">
        <v>0</v>
      </c>
      <c r="E18" s="387">
        <v>0</v>
      </c>
      <c r="F18" s="387">
        <v>0</v>
      </c>
      <c r="G18" s="387">
        <v>0</v>
      </c>
      <c r="H18" s="387">
        <v>0</v>
      </c>
      <c r="I18" s="387">
        <v>0</v>
      </c>
      <c r="J18" s="387">
        <v>0</v>
      </c>
      <c r="K18" s="387">
        <v>0</v>
      </c>
    </row>
    <row r="19" spans="2:11" ht="9.6" customHeight="1">
      <c r="B19" s="57" t="s">
        <v>468</v>
      </c>
      <c r="C19" s="321" t="s">
        <v>97</v>
      </c>
      <c r="D19" s="387">
        <v>141812112</v>
      </c>
      <c r="E19" s="387">
        <v>0</v>
      </c>
      <c r="F19" s="502"/>
      <c r="G19" s="502"/>
      <c r="H19" s="387">
        <v>50183980370</v>
      </c>
      <c r="I19" s="387">
        <v>0</v>
      </c>
      <c r="J19" s="502"/>
      <c r="K19" s="502"/>
    </row>
    <row r="20" spans="2:11">
      <c r="B20" s="53"/>
      <c r="C20" s="53"/>
      <c r="D20" s="54"/>
      <c r="E20" s="54"/>
      <c r="F20" s="54"/>
    </row>
    <row r="21" spans="2:11">
      <c r="B21" s="53"/>
      <c r="C21" s="53"/>
      <c r="D21" s="54"/>
      <c r="E21" s="54"/>
      <c r="F21" s="54"/>
    </row>
    <row r="22" spans="2:11">
      <c r="B22" s="104" t="s">
        <v>919</v>
      </c>
      <c r="C22" s="53"/>
      <c r="D22" s="54"/>
      <c r="E22" s="54"/>
      <c r="F22" s="54"/>
    </row>
    <row r="23" spans="2:11">
      <c r="B23" s="104"/>
      <c r="C23" s="53"/>
      <c r="D23" s="54"/>
      <c r="E23" s="54"/>
      <c r="F23" s="54"/>
    </row>
    <row r="24" spans="2:11" ht="40.799999999999997">
      <c r="B24" s="208"/>
      <c r="C24" s="160" t="s">
        <v>995</v>
      </c>
      <c r="D24" s="160" t="s">
        <v>996</v>
      </c>
      <c r="E24" s="54"/>
      <c r="F24" s="54"/>
    </row>
    <row r="25" spans="2:11" ht="20.399999999999999">
      <c r="B25" s="167" t="s">
        <v>524</v>
      </c>
      <c r="C25" s="27" t="s">
        <v>2</v>
      </c>
      <c r="D25" s="209">
        <v>94818948239</v>
      </c>
      <c r="E25" s="54"/>
      <c r="F25" s="54"/>
    </row>
    <row r="26" spans="2:11" ht="14.4">
      <c r="B26" s="207"/>
      <c r="C26"/>
      <c r="D26"/>
      <c r="E26" s="54"/>
      <c r="F26" s="54"/>
    </row>
    <row r="27" spans="2:11">
      <c r="B27" s="53"/>
      <c r="C27" s="53"/>
      <c r="D27" s="54"/>
      <c r="E27" s="54"/>
      <c r="F27" s="54"/>
    </row>
    <row r="28" spans="2:11">
      <c r="B28" s="659" t="s">
        <v>918</v>
      </c>
      <c r="C28" s="659"/>
      <c r="D28" s="659"/>
      <c r="E28" s="659"/>
      <c r="F28" s="54"/>
    </row>
    <row r="30" spans="2:11">
      <c r="B30" s="740"/>
      <c r="C30" s="526" t="s">
        <v>522</v>
      </c>
      <c r="D30" s="526" t="s">
        <v>523</v>
      </c>
    </row>
    <row r="31" spans="2:11">
      <c r="B31" s="740"/>
      <c r="C31" s="526"/>
      <c r="D31" s="526"/>
    </row>
    <row r="32" spans="2:11">
      <c r="B32" s="740"/>
      <c r="C32" s="527"/>
      <c r="D32" s="527"/>
    </row>
    <row r="33" spans="2:5" ht="40.799999999999997">
      <c r="B33" s="424" t="s">
        <v>1321</v>
      </c>
      <c r="C33" s="10" t="s">
        <v>2</v>
      </c>
      <c r="D33" s="286">
        <v>589072583</v>
      </c>
      <c r="E33" s="76"/>
    </row>
    <row r="35" spans="2:5">
      <c r="D35" s="67"/>
    </row>
  </sheetData>
  <mergeCells count="9">
    <mergeCell ref="J7:K8"/>
    <mergeCell ref="B28:E28"/>
    <mergeCell ref="B30:B32"/>
    <mergeCell ref="C30:C32"/>
    <mergeCell ref="D30:D32"/>
    <mergeCell ref="H7:I8"/>
    <mergeCell ref="B7:C10"/>
    <mergeCell ref="D7:E8"/>
    <mergeCell ref="F7:G8"/>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G14"/>
  <sheetViews>
    <sheetView showGridLines="0" workbookViewId="0">
      <selection activeCell="G7" sqref="G7"/>
    </sheetView>
  </sheetViews>
  <sheetFormatPr defaultRowHeight="10.199999999999999"/>
  <cols>
    <col min="1" max="1" width="3.33203125" style="39" customWidth="1"/>
    <col min="2" max="2" width="19" style="39" customWidth="1"/>
    <col min="3" max="3" width="23.44140625" style="39" customWidth="1"/>
    <col min="4" max="4" width="11.77734375" style="39" customWidth="1"/>
    <col min="5" max="5" width="11" style="39" customWidth="1"/>
    <col min="6" max="6" width="10.6640625" style="39" customWidth="1"/>
    <col min="7" max="7" width="12.33203125" style="39" customWidth="1"/>
    <col min="8" max="16384" width="8.88671875" style="39"/>
  </cols>
  <sheetData>
    <row r="1" spans="1:7">
      <c r="A1" s="141" t="s">
        <v>930</v>
      </c>
      <c r="B1" s="153"/>
    </row>
    <row r="3" spans="1:7">
      <c r="B3" s="40" t="s">
        <v>1016</v>
      </c>
    </row>
    <row r="6" spans="1:7" ht="23.4">
      <c r="B6" s="503" t="s">
        <v>997</v>
      </c>
      <c r="C6" s="503" t="s">
        <v>998</v>
      </c>
      <c r="D6" s="503" t="s">
        <v>999</v>
      </c>
      <c r="E6" s="503" t="s">
        <v>1000</v>
      </c>
      <c r="F6" s="503" t="s">
        <v>1001</v>
      </c>
      <c r="G6" s="503" t="s">
        <v>1500</v>
      </c>
    </row>
    <row r="7" spans="1:7" ht="20.399999999999999">
      <c r="B7" s="16" t="s">
        <v>1002</v>
      </c>
      <c r="C7" s="16" t="s">
        <v>1003</v>
      </c>
      <c r="D7" s="17" t="s">
        <v>1004</v>
      </c>
      <c r="E7" s="17" t="s">
        <v>856</v>
      </c>
      <c r="F7" s="210">
        <v>0.99980000000000002</v>
      </c>
      <c r="G7" s="18">
        <v>78349</v>
      </c>
    </row>
    <row r="8" spans="1:7" ht="20.399999999999999">
      <c r="B8" s="16" t="s">
        <v>1005</v>
      </c>
      <c r="C8" s="16" t="s">
        <v>1003</v>
      </c>
      <c r="D8" s="17" t="s">
        <v>1006</v>
      </c>
      <c r="E8" s="17" t="s">
        <v>856</v>
      </c>
      <c r="F8" s="210">
        <v>0.501</v>
      </c>
      <c r="G8" s="18">
        <v>64767</v>
      </c>
    </row>
    <row r="9" spans="1:7" ht="20.399999999999999">
      <c r="B9" s="16" t="s">
        <v>1007</v>
      </c>
      <c r="C9" s="16" t="s">
        <v>93</v>
      </c>
      <c r="D9" s="17" t="s">
        <v>1008</v>
      </c>
      <c r="E9" s="17" t="s">
        <v>1009</v>
      </c>
      <c r="F9" s="210">
        <v>9.9900000000000003E-2</v>
      </c>
      <c r="G9" s="18">
        <v>2346</v>
      </c>
    </row>
    <row r="10" spans="1:7" ht="20.399999999999999">
      <c r="B10" s="16" t="s">
        <v>1010</v>
      </c>
      <c r="C10" s="16" t="s">
        <v>93</v>
      </c>
      <c r="D10" s="17" t="s">
        <v>1006</v>
      </c>
      <c r="E10" s="17" t="s">
        <v>856</v>
      </c>
      <c r="F10" s="210">
        <v>8.0399999999999999E-2</v>
      </c>
      <c r="G10" s="18">
        <v>12728</v>
      </c>
    </row>
    <row r="11" spans="1:7" ht="20.399999999999999">
      <c r="B11" s="16" t="s">
        <v>1011</v>
      </c>
      <c r="C11" s="16" t="s">
        <v>93</v>
      </c>
      <c r="D11" s="17" t="s">
        <v>1006</v>
      </c>
      <c r="E11" s="17" t="s">
        <v>856</v>
      </c>
      <c r="F11" s="210">
        <v>6.8000000000000005E-2</v>
      </c>
      <c r="G11" s="18">
        <v>1678</v>
      </c>
    </row>
    <row r="12" spans="1:7" ht="30.6">
      <c r="B12" s="16" t="s">
        <v>1012</v>
      </c>
      <c r="C12" s="16" t="s">
        <v>93</v>
      </c>
      <c r="D12" s="17" t="s">
        <v>1006</v>
      </c>
      <c r="E12" s="17" t="s">
        <v>856</v>
      </c>
      <c r="F12" s="210">
        <v>3.1E-2</v>
      </c>
      <c r="G12" s="11">
        <v>406</v>
      </c>
    </row>
    <row r="13" spans="1:7" ht="20.399999999999999">
      <c r="B13" s="16" t="s">
        <v>1013</v>
      </c>
      <c r="C13" s="16" t="s">
        <v>1014</v>
      </c>
      <c r="D13" s="17" t="s">
        <v>1006</v>
      </c>
      <c r="E13" s="17" t="s">
        <v>856</v>
      </c>
      <c r="F13" s="11" t="s">
        <v>14</v>
      </c>
      <c r="G13" s="18">
        <v>47725</v>
      </c>
    </row>
    <row r="14" spans="1:7">
      <c r="B14" s="747" t="s">
        <v>1015</v>
      </c>
      <c r="C14" s="747"/>
      <c r="D14" s="747"/>
      <c r="E14" s="747"/>
      <c r="F14" s="747"/>
      <c r="G14" s="211">
        <v>207999</v>
      </c>
    </row>
  </sheetData>
  <mergeCells count="1">
    <mergeCell ref="B14:F14"/>
  </mergeCells>
  <hyperlinks>
    <hyperlink ref="A1" location="Content!A1" display="Content"/>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pageSetUpPr autoPageBreaks="0"/>
  </sheetPr>
  <dimension ref="A1:J15"/>
  <sheetViews>
    <sheetView showGridLines="0" zoomScaleNormal="100" workbookViewId="0"/>
  </sheetViews>
  <sheetFormatPr defaultColWidth="9.109375" defaultRowHeight="10.199999999999999"/>
  <cols>
    <col min="1" max="1" width="2.88671875" style="1" customWidth="1"/>
    <col min="2" max="2" width="19.44140625" style="2" customWidth="1"/>
    <col min="3" max="10" width="12.5546875" style="1" customWidth="1"/>
    <col min="11" max="11" width="4.44140625" style="1" customWidth="1"/>
    <col min="12" max="16384" width="9.109375" style="1"/>
  </cols>
  <sheetData>
    <row r="1" spans="1:10">
      <c r="A1" s="141" t="s">
        <v>930</v>
      </c>
    </row>
    <row r="3" spans="1:10">
      <c r="B3" s="215" t="s">
        <v>506</v>
      </c>
      <c r="C3" s="215"/>
      <c r="D3" s="215"/>
      <c r="E3" s="215"/>
      <c r="F3" s="215"/>
      <c r="G3" s="215"/>
      <c r="H3" s="215"/>
      <c r="I3" s="215"/>
    </row>
    <row r="4" spans="1:10" ht="13.8">
      <c r="B4" s="212"/>
    </row>
    <row r="6" spans="1:10" ht="40.799999999999997">
      <c r="B6" s="213"/>
      <c r="C6" s="326" t="s">
        <v>494</v>
      </c>
      <c r="D6" s="326" t="s">
        <v>495</v>
      </c>
      <c r="E6" s="326" t="s">
        <v>496</v>
      </c>
      <c r="F6" s="326" t="s">
        <v>497</v>
      </c>
      <c r="G6" s="326" t="s">
        <v>498</v>
      </c>
      <c r="H6" s="326" t="s">
        <v>499</v>
      </c>
      <c r="I6" s="326" t="s">
        <v>500</v>
      </c>
      <c r="J6" s="326" t="s">
        <v>501</v>
      </c>
    </row>
    <row r="7" spans="1:10" ht="20.399999999999999">
      <c r="A7" s="44"/>
      <c r="B7" s="324" t="s">
        <v>507</v>
      </c>
      <c r="C7" s="494">
        <v>6</v>
      </c>
      <c r="D7" s="494">
        <v>8</v>
      </c>
      <c r="E7" s="494">
        <v>1</v>
      </c>
      <c r="F7" s="494">
        <v>11</v>
      </c>
      <c r="G7" s="494" t="s">
        <v>2</v>
      </c>
      <c r="H7" s="494">
        <v>10</v>
      </c>
      <c r="I7" s="494">
        <v>8</v>
      </c>
      <c r="J7" s="494" t="s">
        <v>2</v>
      </c>
    </row>
    <row r="8" spans="1:10" ht="20.399999999999999">
      <c r="B8" s="324" t="s">
        <v>502</v>
      </c>
      <c r="C8" s="494" t="s">
        <v>2</v>
      </c>
      <c r="D8" s="494">
        <v>8</v>
      </c>
      <c r="E8" s="494">
        <v>1</v>
      </c>
      <c r="F8" s="494">
        <v>11</v>
      </c>
      <c r="G8" s="494" t="s">
        <v>2</v>
      </c>
      <c r="H8" s="494">
        <v>10</v>
      </c>
      <c r="I8" s="494">
        <v>8</v>
      </c>
      <c r="J8" s="494" t="s">
        <v>2</v>
      </c>
    </row>
    <row r="9" spans="1:10">
      <c r="A9" s="214"/>
      <c r="B9" s="325" t="s">
        <v>1017</v>
      </c>
      <c r="C9" s="748">
        <v>997899607</v>
      </c>
      <c r="D9" s="748"/>
      <c r="E9" s="748"/>
      <c r="F9" s="748"/>
      <c r="G9" s="748"/>
      <c r="H9" s="748"/>
      <c r="I9" s="748"/>
      <c r="J9" s="748"/>
    </row>
    <row r="10" spans="1:10">
      <c r="A10" s="214"/>
      <c r="B10" s="324" t="s">
        <v>1018</v>
      </c>
      <c r="C10" s="494">
        <v>319979</v>
      </c>
      <c r="D10" s="494">
        <v>12935498</v>
      </c>
      <c r="E10" s="494">
        <v>632023</v>
      </c>
      <c r="F10" s="494">
        <v>7542865</v>
      </c>
      <c r="G10" s="494" t="s">
        <v>2</v>
      </c>
      <c r="H10" s="494">
        <v>6141456</v>
      </c>
      <c r="I10" s="494">
        <v>3675675</v>
      </c>
      <c r="J10" s="494" t="s">
        <v>2</v>
      </c>
    </row>
    <row r="11" spans="1:10" ht="20.399999999999999">
      <c r="A11" s="214"/>
      <c r="B11" s="324" t="s">
        <v>1019</v>
      </c>
      <c r="C11" s="494" t="s">
        <v>2</v>
      </c>
      <c r="D11" s="494">
        <v>4695955</v>
      </c>
      <c r="E11" s="494">
        <v>115000</v>
      </c>
      <c r="F11" s="494">
        <v>1001678</v>
      </c>
      <c r="G11" s="494" t="s">
        <v>2</v>
      </c>
      <c r="H11" s="494">
        <v>997272</v>
      </c>
      <c r="I11" s="494">
        <v>393751</v>
      </c>
      <c r="J11" s="494" t="s">
        <v>2</v>
      </c>
    </row>
    <row r="14" spans="1:10">
      <c r="D14" s="69"/>
    </row>
    <row r="15" spans="1:10">
      <c r="D15" s="69"/>
    </row>
  </sheetData>
  <mergeCells count="1">
    <mergeCell ref="C9:J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pageSetUpPr autoPageBreaks="0"/>
  </sheetPr>
  <dimension ref="A1:H62"/>
  <sheetViews>
    <sheetView showGridLines="0" topLeftCell="A49" zoomScaleNormal="100" workbookViewId="0"/>
  </sheetViews>
  <sheetFormatPr defaultColWidth="11.109375" defaultRowHeight="10.199999999999999"/>
  <cols>
    <col min="1" max="1" width="3.33203125" style="1" customWidth="1"/>
    <col min="2" max="2" width="48.109375" style="1" customWidth="1"/>
    <col min="3" max="3" width="21" style="1" customWidth="1"/>
    <col min="4" max="4" width="17.21875" style="1" customWidth="1"/>
    <col min="5" max="5" width="14.33203125" style="1" customWidth="1"/>
    <col min="6" max="16384" width="11.109375" style="1"/>
  </cols>
  <sheetData>
    <row r="1" spans="1:4">
      <c r="A1" s="141" t="s">
        <v>930</v>
      </c>
    </row>
    <row r="2" spans="1:4">
      <c r="B2" s="193"/>
    </row>
    <row r="3" spans="1:4">
      <c r="B3" s="156" t="s">
        <v>493</v>
      </c>
      <c r="C3" s="156"/>
      <c r="D3" s="156"/>
    </row>
    <row r="6" spans="1:4" ht="20.399999999999999">
      <c r="B6" s="213"/>
      <c r="C6" s="326" t="s">
        <v>714</v>
      </c>
      <c r="D6" s="326" t="s">
        <v>715</v>
      </c>
    </row>
    <row r="7" spans="1:4">
      <c r="B7" s="324" t="s">
        <v>502</v>
      </c>
      <c r="C7" s="11">
        <v>14</v>
      </c>
      <c r="D7" s="11">
        <v>30</v>
      </c>
    </row>
    <row r="8" spans="1:4">
      <c r="B8" s="325" t="s">
        <v>712</v>
      </c>
      <c r="C8" s="289">
        <v>8921192</v>
      </c>
      <c r="D8" s="289">
        <v>15484318</v>
      </c>
    </row>
    <row r="9" spans="1:4">
      <c r="B9" s="324" t="s">
        <v>503</v>
      </c>
      <c r="C9" s="18">
        <v>8921192</v>
      </c>
      <c r="D9" s="18">
        <v>15484318</v>
      </c>
    </row>
    <row r="10" spans="1:4">
      <c r="B10" s="324" t="s">
        <v>504</v>
      </c>
      <c r="C10" s="11" t="s">
        <v>1600</v>
      </c>
      <c r="D10" s="11" t="s">
        <v>1601</v>
      </c>
    </row>
    <row r="11" spans="1:4">
      <c r="B11" s="324" t="s">
        <v>469</v>
      </c>
      <c r="C11" s="11" t="s">
        <v>1600</v>
      </c>
      <c r="D11" s="11" t="s">
        <v>1601</v>
      </c>
    </row>
    <row r="12" spans="1:4">
      <c r="B12" s="325" t="s">
        <v>713</v>
      </c>
      <c r="C12" s="289">
        <v>4695955</v>
      </c>
      <c r="D12" s="289">
        <v>2507701</v>
      </c>
    </row>
    <row r="13" spans="1:4">
      <c r="B13" s="324" t="s">
        <v>503</v>
      </c>
      <c r="C13" s="18">
        <v>1878382</v>
      </c>
      <c r="D13" s="18">
        <v>1892090</v>
      </c>
    </row>
    <row r="14" spans="1:4">
      <c r="B14" s="324" t="s">
        <v>504</v>
      </c>
      <c r="C14" s="18">
        <v>2817573</v>
      </c>
      <c r="D14" s="18">
        <v>615611</v>
      </c>
    </row>
    <row r="15" spans="1:4">
      <c r="B15" s="324" t="s">
        <v>469</v>
      </c>
      <c r="C15" s="11" t="s">
        <v>1600</v>
      </c>
      <c r="D15" s="11" t="s">
        <v>1601</v>
      </c>
    </row>
    <row r="16" spans="1:4">
      <c r="B16" s="325" t="s">
        <v>711</v>
      </c>
      <c r="C16" s="289">
        <v>3652667</v>
      </c>
      <c r="D16" s="289">
        <v>769514</v>
      </c>
    </row>
    <row r="17" spans="2:8">
      <c r="B17" s="324" t="s">
        <v>503</v>
      </c>
      <c r="C17" s="18">
        <v>835094</v>
      </c>
      <c r="D17" s="18">
        <v>153903</v>
      </c>
    </row>
    <row r="18" spans="2:8">
      <c r="B18" s="324" t="s">
        <v>504</v>
      </c>
      <c r="C18" s="18">
        <v>2817573</v>
      </c>
      <c r="D18" s="18">
        <v>615611</v>
      </c>
    </row>
    <row r="19" spans="2:8" ht="20.399999999999999">
      <c r="B19" s="325" t="s">
        <v>505</v>
      </c>
      <c r="C19" s="289">
        <v>5118117</v>
      </c>
      <c r="D19" s="289">
        <v>566152</v>
      </c>
    </row>
    <row r="20" spans="2:8">
      <c r="B20" s="324" t="s">
        <v>503</v>
      </c>
      <c r="C20" s="18">
        <v>1981980</v>
      </c>
      <c r="D20" s="18">
        <v>226237</v>
      </c>
    </row>
    <row r="21" spans="2:8">
      <c r="B21" s="324" t="s">
        <v>504</v>
      </c>
      <c r="C21" s="18">
        <v>3136138</v>
      </c>
      <c r="D21" s="18">
        <v>339915</v>
      </c>
    </row>
    <row r="24" spans="2:8">
      <c r="B24" s="392" t="s">
        <v>1535</v>
      </c>
      <c r="C24" s="755" t="s">
        <v>1536</v>
      </c>
      <c r="D24" s="755"/>
      <c r="E24" s="755" t="s">
        <v>1537</v>
      </c>
      <c r="F24" s="755"/>
      <c r="G24" s="755" t="s">
        <v>1538</v>
      </c>
      <c r="H24" s="755"/>
    </row>
    <row r="25" spans="2:8" ht="20.399999999999999">
      <c r="B25" s="139" t="s">
        <v>10</v>
      </c>
      <c r="C25" s="98" t="s">
        <v>1539</v>
      </c>
      <c r="D25" s="98" t="s">
        <v>1540</v>
      </c>
      <c r="E25" s="98" t="s">
        <v>1539</v>
      </c>
      <c r="F25" s="98" t="s">
        <v>1540</v>
      </c>
      <c r="G25" s="98" t="s">
        <v>1539</v>
      </c>
      <c r="H25" s="98" t="s">
        <v>1540</v>
      </c>
    </row>
    <row r="26" spans="2:8">
      <c r="B26" s="139" t="s">
        <v>1541</v>
      </c>
      <c r="C26" s="504">
        <v>0</v>
      </c>
      <c r="D26" s="504">
        <v>0</v>
      </c>
      <c r="E26" s="504">
        <v>0</v>
      </c>
      <c r="F26" s="504">
        <v>0</v>
      </c>
      <c r="G26" s="504">
        <v>0</v>
      </c>
      <c r="H26" s="504">
        <v>0</v>
      </c>
    </row>
    <row r="27" spans="2:8">
      <c r="B27" s="139" t="s">
        <v>1542</v>
      </c>
      <c r="C27" s="504">
        <v>0</v>
      </c>
      <c r="D27" s="504">
        <v>0</v>
      </c>
      <c r="E27" s="504">
        <v>0</v>
      </c>
      <c r="F27" s="504">
        <v>0</v>
      </c>
      <c r="G27" s="504">
        <v>0</v>
      </c>
      <c r="H27" s="504">
        <v>0</v>
      </c>
    </row>
    <row r="30" spans="2:8" ht="20.399999999999999">
      <c r="B30" s="755" t="s">
        <v>1545</v>
      </c>
      <c r="C30" s="755"/>
      <c r="D30" s="393" t="s">
        <v>1541</v>
      </c>
      <c r="E30" s="393" t="s">
        <v>1542</v>
      </c>
    </row>
    <row r="31" spans="2:8">
      <c r="B31" s="751" t="s">
        <v>1543</v>
      </c>
      <c r="C31" s="413" t="s">
        <v>1539</v>
      </c>
      <c r="D31" s="414">
        <v>14</v>
      </c>
      <c r="E31" s="414">
        <v>30</v>
      </c>
    </row>
    <row r="32" spans="2:8">
      <c r="B32" s="752"/>
      <c r="C32" s="415" t="s">
        <v>1547</v>
      </c>
      <c r="D32" s="416">
        <v>8921192</v>
      </c>
      <c r="E32" s="416">
        <v>15484318</v>
      </c>
    </row>
    <row r="33" spans="2:5">
      <c r="B33" s="752"/>
      <c r="C33" s="413" t="s">
        <v>1548</v>
      </c>
      <c r="D33" s="417">
        <v>8921192</v>
      </c>
      <c r="E33" s="417">
        <v>15484318</v>
      </c>
    </row>
    <row r="34" spans="2:5">
      <c r="B34" s="752"/>
      <c r="C34" s="413" t="s">
        <v>1549</v>
      </c>
      <c r="D34" s="505">
        <v>0</v>
      </c>
      <c r="E34" s="505">
        <v>0</v>
      </c>
    </row>
    <row r="35" spans="2:5" ht="30.6">
      <c r="B35" s="752"/>
      <c r="C35" s="413" t="s">
        <v>1550</v>
      </c>
      <c r="D35" s="422">
        <v>0</v>
      </c>
      <c r="E35" s="422">
        <v>0</v>
      </c>
    </row>
    <row r="36" spans="2:5">
      <c r="B36" s="752"/>
      <c r="C36" s="413" t="s">
        <v>1549</v>
      </c>
      <c r="D36" s="422">
        <v>0</v>
      </c>
      <c r="E36" s="422">
        <v>0</v>
      </c>
    </row>
    <row r="37" spans="2:5">
      <c r="B37" s="752"/>
      <c r="C37" s="413" t="s">
        <v>1551</v>
      </c>
      <c r="D37" s="422">
        <v>0</v>
      </c>
      <c r="E37" s="422">
        <v>0</v>
      </c>
    </row>
    <row r="38" spans="2:5">
      <c r="B38" s="753"/>
      <c r="C38" s="413" t="s">
        <v>1549</v>
      </c>
      <c r="D38" s="422">
        <v>0</v>
      </c>
      <c r="E38" s="422">
        <v>0</v>
      </c>
    </row>
    <row r="39" spans="2:5">
      <c r="B39" s="751" t="s">
        <v>1544</v>
      </c>
      <c r="C39" s="413" t="s">
        <v>1539</v>
      </c>
      <c r="D39" s="327">
        <v>12</v>
      </c>
      <c r="E39" s="414">
        <v>30</v>
      </c>
    </row>
    <row r="40" spans="2:5">
      <c r="B40" s="752"/>
      <c r="C40" s="415" t="s">
        <v>1552</v>
      </c>
      <c r="D40" s="416">
        <v>4695955</v>
      </c>
      <c r="E40" s="416">
        <v>2507701</v>
      </c>
    </row>
    <row r="41" spans="2:5">
      <c r="B41" s="752"/>
      <c r="C41" s="413" t="s">
        <v>1548</v>
      </c>
      <c r="D41" s="417">
        <v>1878382</v>
      </c>
      <c r="E41" s="417">
        <v>1892090</v>
      </c>
    </row>
    <row r="42" spans="2:5">
      <c r="B42" s="752"/>
      <c r="C42" s="413" t="s">
        <v>1549</v>
      </c>
      <c r="D42" s="417">
        <v>835094</v>
      </c>
      <c r="E42" s="417">
        <v>153903</v>
      </c>
    </row>
    <row r="43" spans="2:5" ht="30.6">
      <c r="B43" s="752"/>
      <c r="C43" s="413" t="s">
        <v>1550</v>
      </c>
      <c r="D43" s="505">
        <v>2817573</v>
      </c>
      <c r="E43" s="505">
        <v>615611</v>
      </c>
    </row>
    <row r="44" spans="2:5">
      <c r="B44" s="752"/>
      <c r="C44" s="413" t="s">
        <v>1549</v>
      </c>
      <c r="D44" s="422">
        <v>2817573</v>
      </c>
      <c r="E44" s="422">
        <v>615611</v>
      </c>
    </row>
    <row r="45" spans="2:5">
      <c r="B45" s="752"/>
      <c r="C45" s="413" t="s">
        <v>1551</v>
      </c>
      <c r="D45" s="422">
        <v>0</v>
      </c>
      <c r="E45" s="422">
        <v>0</v>
      </c>
    </row>
    <row r="46" spans="2:5">
      <c r="B46" s="753"/>
      <c r="C46" s="413" t="s">
        <v>1549</v>
      </c>
      <c r="D46" s="422">
        <v>0</v>
      </c>
      <c r="E46" s="422">
        <v>0</v>
      </c>
    </row>
    <row r="47" spans="2:5">
      <c r="B47" s="754" t="s">
        <v>1546</v>
      </c>
      <c r="C47" s="754"/>
      <c r="D47" s="416">
        <v>13617147</v>
      </c>
      <c r="E47" s="416">
        <v>17992019</v>
      </c>
    </row>
    <row r="50" spans="2:7" ht="10.199999999999999" customHeight="1">
      <c r="B50" s="749" t="s">
        <v>1553</v>
      </c>
      <c r="C50" s="749" t="s">
        <v>1554</v>
      </c>
      <c r="D50" s="418" t="s">
        <v>1555</v>
      </c>
      <c r="E50" s="749" t="s">
        <v>1557</v>
      </c>
      <c r="F50" s="749" t="s">
        <v>1558</v>
      </c>
      <c r="G50" s="749" t="s">
        <v>1559</v>
      </c>
    </row>
    <row r="51" spans="2:7" ht="51">
      <c r="B51" s="750"/>
      <c r="C51" s="750"/>
      <c r="D51" s="418" t="s">
        <v>1556</v>
      </c>
      <c r="E51" s="750"/>
      <c r="F51" s="750"/>
      <c r="G51" s="750"/>
    </row>
    <row r="52" spans="2:7">
      <c r="B52" s="419" t="s">
        <v>1541</v>
      </c>
      <c r="C52" s="416">
        <v>8659300</v>
      </c>
      <c r="D52" s="416">
        <v>8659300</v>
      </c>
      <c r="E52" s="420" t="s">
        <v>1165</v>
      </c>
      <c r="F52" s="420" t="s">
        <v>1165</v>
      </c>
      <c r="G52" s="416">
        <v>2689202</v>
      </c>
    </row>
    <row r="53" spans="2:7">
      <c r="B53" s="421" t="s">
        <v>1560</v>
      </c>
      <c r="C53" s="417">
        <v>2794904</v>
      </c>
      <c r="D53" s="417">
        <v>2794904</v>
      </c>
      <c r="E53" s="414" t="s">
        <v>1165</v>
      </c>
      <c r="F53" s="414" t="s">
        <v>1165</v>
      </c>
      <c r="G53" s="417">
        <v>641056</v>
      </c>
    </row>
    <row r="54" spans="2:7">
      <c r="B54" s="421" t="s">
        <v>1561</v>
      </c>
      <c r="C54" s="417">
        <v>5864397</v>
      </c>
      <c r="D54" s="417">
        <v>5864397</v>
      </c>
      <c r="E54" s="414" t="s">
        <v>1165</v>
      </c>
      <c r="F54" s="414" t="s">
        <v>1165</v>
      </c>
      <c r="G54" s="417">
        <v>2048146</v>
      </c>
    </row>
    <row r="55" spans="2:7" ht="14.4">
      <c r="B55" s="421" t="s">
        <v>1562</v>
      </c>
      <c r="C55" s="414" t="s">
        <v>1165</v>
      </c>
      <c r="D55" s="506"/>
      <c r="E55" s="506"/>
      <c r="F55" s="506"/>
      <c r="G55" s="414" t="s">
        <v>1165</v>
      </c>
    </row>
    <row r="56" spans="2:7" ht="14.4">
      <c r="B56" s="421" t="s">
        <v>1563</v>
      </c>
      <c r="C56" s="414" t="s">
        <v>1165</v>
      </c>
      <c r="D56" s="506"/>
      <c r="E56" s="506"/>
      <c r="F56" s="506"/>
      <c r="G56" s="414" t="s">
        <v>1165</v>
      </c>
    </row>
    <row r="57" spans="2:7">
      <c r="B57" s="419" t="s">
        <v>1542</v>
      </c>
      <c r="C57" s="416">
        <v>1196864</v>
      </c>
      <c r="D57" s="416">
        <v>1196864</v>
      </c>
      <c r="E57" s="420" t="s">
        <v>1165</v>
      </c>
      <c r="F57" s="420" t="s">
        <v>1165</v>
      </c>
      <c r="G57" s="416">
        <v>730454</v>
      </c>
    </row>
    <row r="58" spans="2:7">
      <c r="B58" s="421" t="s">
        <v>1560</v>
      </c>
      <c r="C58" s="417">
        <v>406440</v>
      </c>
      <c r="D58" s="417">
        <v>406440</v>
      </c>
      <c r="E58" s="414" t="s">
        <v>1165</v>
      </c>
      <c r="F58" s="414" t="s">
        <v>1165</v>
      </c>
      <c r="G58" s="417">
        <v>208702</v>
      </c>
    </row>
    <row r="59" spans="2:7">
      <c r="B59" s="421" t="s">
        <v>1561</v>
      </c>
      <c r="C59" s="417">
        <v>790424</v>
      </c>
      <c r="D59" s="417">
        <v>790424</v>
      </c>
      <c r="E59" s="414" t="s">
        <v>1165</v>
      </c>
      <c r="F59" s="414" t="s">
        <v>1165</v>
      </c>
      <c r="G59" s="417">
        <v>521752</v>
      </c>
    </row>
    <row r="60" spans="2:7" ht="14.4">
      <c r="B60" s="421" t="s">
        <v>1562</v>
      </c>
      <c r="C60" s="414" t="s">
        <v>1165</v>
      </c>
      <c r="D60" s="506"/>
      <c r="E60" s="506"/>
      <c r="F60" s="506"/>
      <c r="G60" s="414" t="s">
        <v>1165</v>
      </c>
    </row>
    <row r="61" spans="2:7" ht="14.4">
      <c r="B61" s="421" t="s">
        <v>1563</v>
      </c>
      <c r="C61" s="414" t="s">
        <v>1165</v>
      </c>
      <c r="D61" s="506"/>
      <c r="E61" s="506"/>
      <c r="F61" s="506"/>
      <c r="G61" s="414" t="s">
        <v>1165</v>
      </c>
    </row>
    <row r="62" spans="2:7">
      <c r="B62" s="419" t="s">
        <v>1</v>
      </c>
      <c r="C62" s="416">
        <v>9856164</v>
      </c>
      <c r="D62" s="416">
        <v>9856164</v>
      </c>
      <c r="E62" s="420" t="s">
        <v>1165</v>
      </c>
      <c r="F62" s="420" t="s">
        <v>1165</v>
      </c>
      <c r="G62" s="416">
        <v>3419655</v>
      </c>
    </row>
  </sheetData>
  <mergeCells count="12">
    <mergeCell ref="C24:D24"/>
    <mergeCell ref="E24:F24"/>
    <mergeCell ref="G24:H24"/>
    <mergeCell ref="B30:C30"/>
    <mergeCell ref="B31:B38"/>
    <mergeCell ref="F50:F51"/>
    <mergeCell ref="G50:G51"/>
    <mergeCell ref="B39:B46"/>
    <mergeCell ref="B47:C47"/>
    <mergeCell ref="B50:B51"/>
    <mergeCell ref="C50:C51"/>
    <mergeCell ref="E50:E51"/>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4">
    <pageSetUpPr autoPageBreaks="0"/>
  </sheetPr>
  <dimension ref="A1:F12"/>
  <sheetViews>
    <sheetView showGridLines="0" zoomScaleNormal="100" workbookViewId="0">
      <selection activeCell="P33" sqref="P33"/>
    </sheetView>
  </sheetViews>
  <sheetFormatPr defaultColWidth="9.109375" defaultRowHeight="10.199999999999999"/>
  <cols>
    <col min="1" max="1" width="3.109375" style="39" customWidth="1"/>
    <col min="2" max="2" width="19.88671875" style="61" customWidth="1"/>
    <col min="3" max="3" width="16" style="39" customWidth="1"/>
    <col min="4" max="4" width="14.88671875" style="39" customWidth="1"/>
    <col min="5" max="5" width="13.44140625" style="39" customWidth="1"/>
    <col min="6" max="6" width="11.88671875" style="39" customWidth="1"/>
    <col min="7" max="16384" width="9.109375" style="39"/>
  </cols>
  <sheetData>
    <row r="1" spans="1:6">
      <c r="A1" s="141" t="s">
        <v>930</v>
      </c>
    </row>
    <row r="2" spans="1:6" ht="27.75" customHeight="1">
      <c r="B2" s="659" t="s">
        <v>470</v>
      </c>
      <c r="C2" s="659"/>
      <c r="D2" s="659"/>
      <c r="E2" s="659"/>
      <c r="F2" s="659"/>
    </row>
    <row r="5" spans="1:6" ht="40.799999999999997">
      <c r="B5" s="503" t="s">
        <v>471</v>
      </c>
      <c r="C5" s="503" t="s">
        <v>1602</v>
      </c>
      <c r="D5" s="503" t="s">
        <v>1603</v>
      </c>
      <c r="E5" s="503" t="s">
        <v>1604</v>
      </c>
      <c r="F5" s="503" t="s">
        <v>1605</v>
      </c>
    </row>
    <row r="6" spans="1:6">
      <c r="B6" s="16" t="s">
        <v>1606</v>
      </c>
      <c r="C6" s="17">
        <v>13</v>
      </c>
      <c r="D6" s="17">
        <v>12</v>
      </c>
      <c r="E6" s="17" t="s">
        <v>14</v>
      </c>
      <c r="F6" s="17" t="s">
        <v>14</v>
      </c>
    </row>
    <row r="7" spans="1:6">
      <c r="B7" s="16" t="s">
        <v>457</v>
      </c>
      <c r="C7" s="17">
        <v>13</v>
      </c>
      <c r="D7" s="17">
        <v>13</v>
      </c>
      <c r="E7" s="17" t="s">
        <v>14</v>
      </c>
      <c r="F7" s="17" t="s">
        <v>14</v>
      </c>
    </row>
    <row r="8" spans="1:6">
      <c r="B8" s="16" t="s">
        <v>1020</v>
      </c>
      <c r="C8" s="17">
        <v>13</v>
      </c>
      <c r="D8" s="17">
        <v>12</v>
      </c>
      <c r="E8" s="17" t="s">
        <v>14</v>
      </c>
      <c r="F8" s="17" t="s">
        <v>14</v>
      </c>
    </row>
    <row r="9" spans="1:6">
      <c r="B9" s="16" t="s">
        <v>1021</v>
      </c>
      <c r="C9" s="17">
        <v>9</v>
      </c>
      <c r="D9" s="17">
        <v>6</v>
      </c>
      <c r="E9" s="17" t="s">
        <v>14</v>
      </c>
      <c r="F9" s="17" t="s">
        <v>1607</v>
      </c>
    </row>
    <row r="10" spans="1:6">
      <c r="B10" s="16" t="s">
        <v>1022</v>
      </c>
      <c r="C10" s="17">
        <v>13</v>
      </c>
      <c r="D10" s="17">
        <v>12</v>
      </c>
      <c r="E10" s="17" t="s">
        <v>14</v>
      </c>
      <c r="F10" s="17" t="s">
        <v>14</v>
      </c>
    </row>
    <row r="11" spans="1:6">
      <c r="B11" s="16" t="s">
        <v>1023</v>
      </c>
      <c r="C11" s="17">
        <v>13</v>
      </c>
      <c r="D11" s="17">
        <v>11</v>
      </c>
      <c r="E11" s="17" t="s">
        <v>14</v>
      </c>
      <c r="F11" s="17" t="s">
        <v>14</v>
      </c>
    </row>
    <row r="12" spans="1:6">
      <c r="B12" s="16" t="s">
        <v>1608</v>
      </c>
      <c r="C12" s="17">
        <v>8</v>
      </c>
      <c r="D12" s="17">
        <v>7</v>
      </c>
      <c r="E12" s="17" t="s">
        <v>1609</v>
      </c>
      <c r="F12" s="17" t="s">
        <v>14</v>
      </c>
    </row>
  </sheetData>
  <mergeCells count="1">
    <mergeCell ref="B2:F2"/>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bd266e9e-4504-4528-b5c2-947868daa3cc" origin="defaultValue">
  <element uid="id_classification_generalbusiness" value=""/>
</sisl>
</file>

<file path=customXml/itemProps1.xml><?xml version="1.0" encoding="utf-8"?>
<ds:datastoreItem xmlns:ds="http://schemas.openxmlformats.org/officeDocument/2006/customXml" ds:itemID="{51B8239E-90E0-4EB0-9BC3-99E52DFAD7DC}">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3</vt:i4>
      </vt:variant>
    </vt:vector>
  </HeadingPairs>
  <TitlesOfParts>
    <vt:vector size="61" baseType="lpstr">
      <vt:lpstr>Content</vt:lpstr>
      <vt:lpstr>EU LI1</vt:lpstr>
      <vt:lpstr>EU LI2</vt:lpstr>
      <vt:lpstr>EU LI3</vt:lpstr>
      <vt:lpstr>PV1</vt:lpstr>
      <vt:lpstr>Cap. Instr. - Characteristics</vt:lpstr>
      <vt:lpstr>Terms and conditions</vt:lpstr>
      <vt:lpstr>Own Funds structure</vt:lpstr>
      <vt:lpstr>Reconciliation Own Funds</vt:lpstr>
      <vt:lpstr>KM1</vt:lpstr>
      <vt:lpstr>EU OV1</vt:lpstr>
      <vt:lpstr>Capital buffers</vt:lpstr>
      <vt:lpstr>CCYB</vt:lpstr>
      <vt:lpstr>EU CQ1</vt:lpstr>
      <vt:lpstr>EU CQ3</vt:lpstr>
      <vt:lpstr>EU CQ4</vt:lpstr>
      <vt:lpstr>EU CQ5</vt:lpstr>
      <vt:lpstr>EU CQ7</vt:lpstr>
      <vt:lpstr>Template 1 Covid</vt:lpstr>
      <vt:lpstr>Template 2 Covid</vt:lpstr>
      <vt:lpstr>Template 3 Covid</vt:lpstr>
      <vt:lpstr>Macroeconomic indicators</vt:lpstr>
      <vt:lpstr>IRB Approach</vt:lpstr>
      <vt:lpstr>EU CR1</vt:lpstr>
      <vt:lpstr>EU CR3</vt:lpstr>
      <vt:lpstr>EU CR4</vt:lpstr>
      <vt:lpstr>EU CR5</vt:lpstr>
      <vt:lpstr>EU CR6</vt:lpstr>
      <vt:lpstr>EU CR8</vt:lpstr>
      <vt:lpstr>EU CR9</vt:lpstr>
      <vt:lpstr>EU CR 10</vt:lpstr>
      <vt:lpstr>CRM-SA</vt:lpstr>
      <vt:lpstr>CRM-IRB</vt:lpstr>
      <vt:lpstr>Garantees RON</vt:lpstr>
      <vt:lpstr>Collaterals RON</vt:lpstr>
      <vt:lpstr>EU CCR1</vt:lpstr>
      <vt:lpstr>EU CCR2</vt:lpstr>
      <vt:lpstr>EU CCR3</vt:lpstr>
      <vt:lpstr>EU CCR4</vt:lpstr>
      <vt:lpstr>EU CCR5</vt:lpstr>
      <vt:lpstr>EU CCR7</vt:lpstr>
      <vt:lpstr>VaR Indicators</vt:lpstr>
      <vt:lpstr>RAF</vt:lpstr>
      <vt:lpstr>VaR IRRBB</vt:lpstr>
      <vt:lpstr>IRRBB1</vt:lpstr>
      <vt:lpstr>EU MR1</vt:lpstr>
      <vt:lpstr>Operational risk</vt:lpstr>
      <vt:lpstr>LRSum</vt:lpstr>
      <vt:lpstr>LRcom</vt:lpstr>
      <vt:lpstr>LR SPL</vt:lpstr>
      <vt:lpstr>Monitoring</vt:lpstr>
      <vt:lpstr>LIQ1</vt:lpstr>
      <vt:lpstr>LIQ2</vt:lpstr>
      <vt:lpstr>Asset encumbrance</vt:lpstr>
      <vt:lpstr>Equity Exposures</vt:lpstr>
      <vt:lpstr>Remuneration 1</vt:lpstr>
      <vt:lpstr>Remuneration 2</vt:lpstr>
      <vt:lpstr>Art 16 Reg BNR 5_2013</vt:lpstr>
      <vt:lpstr>'Operational risk'!_Toc443403931</vt:lpstr>
      <vt:lpstr>Content!Print_Area</vt:lpstr>
      <vt:lpstr>Content!Print_Titles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Andreea</dc:creator>
  <cp:keywords>Internal Use Only</cp:keywords>
  <cp:lastModifiedBy>COJOCARU Elena-Consuela (UniCredit Bank - RO)</cp:lastModifiedBy>
  <cp:lastPrinted>2019-12-24T12:27:42Z</cp:lastPrinted>
  <dcterms:created xsi:type="dcterms:W3CDTF">2018-01-15T19:49:47Z</dcterms:created>
  <dcterms:modified xsi:type="dcterms:W3CDTF">2023-05-09T11:17:55Z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12c97c30-218f-473f-a929-e48563ac1834</vt:lpwstr>
  </property>
  <property fmtid="{D5CDD505-2E9C-101B-9397-08002B2CF9AE}" pid="3" name="docIndexRef">
    <vt:lpwstr>f557ce4f-c294-404b-9487-3a9dd3825309</vt:lpwstr>
  </property>
  <property fmtid="{D5CDD505-2E9C-101B-9397-08002B2CF9AE}" pid="4" name="bjSaver">
    <vt:lpwstr>E2fvAsNaH2s0glVBLP0Eky2xdkb5TD5D</vt:lpwstr>
  </property>
  <property fmtid="{D5CDD505-2E9C-101B-9397-08002B2CF9AE}" pid="5" name="bjCentreFooterLabel-first">
    <vt:lpwstr>&amp;"Arial,Regular"&amp;09&amp;K000000 UniCredit Bank Internal Use Only</vt:lpwstr>
  </property>
  <property fmtid="{D5CDD505-2E9C-101B-9397-08002B2CF9AE}" pid="6" name="bjLeftFooterLabel-even">
    <vt:lpwstr>&amp;"Arial,Regular"&amp;09&amp;K000000 UniCredit Bank Internal Use Only</vt:lpwstr>
  </property>
  <property fmtid="{D5CDD505-2E9C-101B-9397-08002B2CF9AE}" pid="7" name="bjCentreFooterLabel-even">
    <vt:lpwstr>&amp;"Arial,Regular"&amp;09&amp;K000000 UniCredit Bank Internal Use Only</vt:lpwstr>
  </property>
  <property fmtid="{D5CDD505-2E9C-101B-9397-08002B2CF9AE}" pid="8" name="bjLeftFooterLabel">
    <vt:lpwstr>&amp;"Arial,Regular"&amp;09&amp;K000000 UniCredit Bank Internal Use Only</vt:lpwstr>
  </property>
  <property fmtid="{D5CDD505-2E9C-101B-9397-08002B2CF9AE}" pid="9" name="bjCentreFooterLabel">
    <vt:lpwstr>&amp;"Arial,Regular"&amp;09&amp;K000000 UniCredit Bank Internal Use Only</vt:lpwstr>
  </property>
  <property fmtid="{D5CDD505-2E9C-101B-9397-08002B2CF9AE}" pid="10" name="bjDocumentSecurityLabel">
    <vt:lpwstr>Internal Use Only</vt:lpwstr>
  </property>
  <property fmtid="{D5CDD505-2E9C-101B-9397-08002B2CF9AE}" pid="11" name="UniCreditClassification">
    <vt:lpwstr>Internal Use Only</vt:lpwstr>
  </property>
  <property fmtid="{D5CDD505-2E9C-101B-9397-08002B2CF9AE}" pid="12" name="bjDocumentLabelXML">
    <vt:lpwstr>&lt;?xml version="1.0" encoding="us-ascii"?&gt;&lt;sisl xmlns:xsi="http://www.w3.org/2001/XMLSchema-instance" xmlns:xsd="http://www.w3.org/2001/XMLSchema" sislVersion="0" policy="bd266e9e-4504-4528-b5c2-947868daa3cc" origin="defaultValue" xmlns="http://www.boldonj</vt:lpwstr>
  </property>
  <property fmtid="{D5CDD505-2E9C-101B-9397-08002B2CF9AE}" pid="13" name="bjDocumentLabelXML-0">
    <vt:lpwstr>ames.com/2008/01/sie/internal/label"&gt;&lt;element uid="id_classification_generalbusiness" value="" /&gt;&lt;/sisl&gt;</vt:lpwstr>
  </property>
</Properties>
</file>